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<sst xmlns="http://schemas.openxmlformats.org/spreadsheetml/2006/main" count="272" uniqueCount="214">
  <si>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</si>
  <si>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</si>
  <si>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</si>
  <si>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</si>
  <si>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</si>
  <si>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</si>
  <si>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</si>
  <si>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</si>
  <si>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</si>
  <si>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</si>
  <si>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</si>
  <si>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</si>
  <si>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</si>
  <si>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</si>
  <si>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</si>
  <si>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</si>
  <si>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</si>
  <si>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</si>
  <si>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</si>
  <si>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</si>
  <si>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</si>
  <si>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</si>
  <si>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</si>
  <si>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</si>
  <si>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</si>
  <si>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</si>
  <si>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</si>
  <si>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</si>
  <si>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</si>
  <si>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</si>
  <si>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</si>
  <si>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</si>
  <si>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</si>
  <si>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</si>
  <si>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</si>
  <si>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</si>
  <si>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</si>
  <si>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</si>
  <si>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</si>
  <si>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</si>
  <si>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</si>
  <si>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</si>
  <si>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</si>
  <si>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</si>
  <si>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</si>
  <si>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</si>
  <si>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</si>
  <si>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</si>
  <si>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</si>
  <si>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</si>
  <si>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</si>
  <si>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</si>
  <si>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</si>
  <si>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</si>
  <si>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</si>
  <si>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</si>
  <si>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</si>
  <si>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</si>
  <si>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</si>
  <si>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</si>
  <si>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</si>
  <si>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</si>
  <si>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</si>
  <si>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</si>
  <si>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</si>
  <si>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</si>
  <si>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</si>
  <si>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</si>
  <si>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</si>
  <si>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</si>
  <si>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</si>
  <si>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</si>
  <si>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</si>
  <si>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</si>
  <si>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</si>
  <si>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</si>
  <si>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</si>
  <si>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</si>
  <si>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</si>
  <si>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</si>
  <si>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</si>
  <si>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</si>
  <si>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</si>
  <si>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</si>
  <si>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</si>
  <si>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</si>
  <si>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</si>
  <si>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</si>
  <si>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</si>
  <si>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</si>
  <si>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</si>
  <si>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</si>
  <si>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</si>
  <si>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</si>
  <si>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</si>
  <si>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</si>
  <si>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</si>
  <si>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</si>
  <si>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</si>
  <si>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</si>
  <si>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</si>
  <si>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</si>
  <si>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</si>
  <si>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</si>
  <si>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</si>
  <si>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</si>
  <si>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</si>
  <si>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</si>
  <si>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</si>
  <si>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</si>
  <si>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</si>
  <si>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</si>
  <si>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</si>
  <si>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</si>
  <si>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</si>
  <si>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</si>
  <si>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</si>
  <si>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</si>
  <si>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</si>
  <si>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</si>
  <si>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</si>
  <si>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</si>
  <si>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</si>
  <si>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</si>
  <si>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</si>
  <si>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</si>
  <si>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</si>
  <si>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</si>
  <si>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</si>
  <si>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</si>
  <si>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</si>
  <si>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</si>
  <si>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</si>
  <si>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</si>
  <si>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</si>
  <si>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</si>
  <si>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</si>
  <si>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</si>
  <si>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</si>
  <si>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</si>
  <si>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</si>
  <si>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</si>
  <si>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</si>
  <si>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</si>
  <si>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</si>
  <si>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</si>
  <si>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</si>
  <si>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</si>
  <si>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</si>
  <si>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</si>
  <si>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</si>
  <si>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</si>
  <si>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</si>
  <si>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</si>
  <si>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</si>
  <si>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</si>
  <si>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</si>
  <si>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</si>
  <si>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</si>
  <si>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</si>
  <si>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</si>
  <si>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</si>
  <si>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</si>
  <si>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</si>
  <si>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</si>
  <si>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</si>
  <si>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</si>
  <si>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</si>
  <si>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</si>
  <si>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</si>
  <si>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</si>
  <si>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</si>
  <si>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</si>
  <si>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</si>
  <si>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</si>
  <si>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</si>
  <si>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</si>
  <si>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</si>
  <si>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</si>
  <si>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</si>
  <si>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</si>
  <si>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</si>
  <si>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</si>
  <si>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</si>
  <si>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</si>
  <si>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</si>
  <si>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</si>
  <si>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</si>
  <si>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</si>
  <si>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</si>
  <si>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</si>
  <si>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</si>
  <si>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</si>
  <si>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</si>
  <si>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</si>
  <si>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</si>
  <si>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</si>
  <si>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</si>
  <si>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</si>
  <si>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</si>
  <si>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Бердичівський міськрайонний суд Житомирської області</t>
  </si>
  <si>
    <t>13312. Житомирська область</t>
  </si>
  <si>
    <t>вул. Житомирська. 30а</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</si>
  <si>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</si>
  <si>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</si>
  <si>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</si>
  <si>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</si>
  <si>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</si>
  <si>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О.С. Яковлєв</t>
  </si>
  <si>
    <t>Л.М. Осецька</t>
  </si>
  <si>
    <t>(04143)2-02-69</t>
  </si>
  <si>
    <t>inbox@bd.zt.court.gov.ua</t>
  </si>
  <si>
    <t>21 грудня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</si>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</sst>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&amp;L7D06AB1C&amp;C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v>1</v>
      </c>
      <c r="F13" s="69">
        <v>1</v>
      </c>
      <c r="G13" s="69"/>
      <c r="H13" s="69"/>
      <c r="I13" s="69"/>
      <c r="J13" s="69"/>
      <c r="K13" s="69"/>
      <c r="L13" s="69"/>
      <c r="M13" s="69"/>
      <c r="N13" s="69"/>
      <c r="O13" s="69"/>
      <c r="P13" s="69"/>
      <c r="Q13" s="69"/>
      <c r="R13" s="69"/>
      <c r="S13" s="69"/>
      <c r="T13" s="69"/>
    </row>
    <row r="14" spans="1:20" ht="15" customHeight="1">
      <c r="A14" s="54">
        <v>7</v>
      </c>
      <c r="B14" s="127" t="s">
        <v>203</v>
      </c>
      <c r="C14" s="127"/>
      <c r="D14" s="127"/>
      <c r="E14" s="57">
        <v>1</v>
      </c>
      <c r="F14" s="69">
        <v>1</v>
      </c>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v>1</v>
      </c>
      <c r="F16" s="69">
        <v>1</v>
      </c>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v>1</v>
      </c>
      <c r="F27" s="69">
        <v>1</v>
      </c>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&amp;L7D06AB1C&amp;C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&amp;L7D06AB1C&amp;C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4</v>
      </c>
      <c r="E11" s="58">
        <f>SUM(E12:E17)+SUM(E21:E32)</f>
        <v>0</v>
      </c>
      <c r="F11" s="58">
        <f>SUM(F12:F17)+SUM(F21:F32)</f>
        <v>0</v>
      </c>
      <c r="G11" s="58">
        <f>SUM(G12:G17)+SUM(G21:G32)</f>
        <v>4</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v>4</v>
      </c>
      <c r="E21" s="69"/>
      <c r="F21" s="69"/>
      <c r="G21" s="69">
        <v>4</v>
      </c>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4</v>
      </c>
      <c r="E34" s="59">
        <f aca="true" t="shared" si="0" ref="E34:S34">E33+E11</f>
        <v>0</v>
      </c>
      <c r="F34" s="59">
        <f t="shared" si="0"/>
        <v>0</v>
      </c>
      <c r="G34" s="59">
        <f t="shared" si="0"/>
        <v>4</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&amp;L7D06AB1C&amp;C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210</v>
      </c>
      <c r="U28" s="182"/>
      <c r="V28" s="182"/>
      <c r="W28" s="186" t="s">
        <v>129</v>
      </c>
      <c r="X28" s="186"/>
      <c r="Y28" s="186"/>
      <c r="Z28" s="182" t="s">
        <v>211</v>
      </c>
      <c r="AA28" s="182"/>
      <c r="AB28" s="182"/>
    </row>
    <row r="29" spans="10:28"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&amp;L7D06AB1C&amp;C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cp:lastModifiedBy>
  <cp:lastPrinted>2020-09-09T08:06:39Z</cp:lastPrinted>
  <dcterms:created xsi:type="dcterms:W3CDTF">2004-09-14T13:32:49Z</dcterms:created>
  <dcterms:modified xsi:type="dcterms:W3CDTF">2021-01-21T08:17:53Z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2-ВМ_00274_23072020-18122020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7D06AB1C</vt:lpwstr>
  </property>
  <property fmtid="{D5CDD505-2E9C-101B-9397-08002B2CF9AE}" pid="10" name="Підрозд">
    <vt:lpwstr>Бердичівський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498</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3.25.0.2464</vt:lpwstr>
  </property>
</Properties>
</file>