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<sst xmlns="http://schemas.openxmlformats.org/spreadsheetml/2006/main" count="1965" uniqueCount="964">
  <si>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</si>
  <si>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</si>
  <si>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</si>
  <si>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</si>
  <si>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</si>
  <si>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</si>
  <si>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</si>
  <si>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</si>
  <si>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</si>
  <si>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</si>
  <si>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</si>
  <si>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</si>
  <si>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</si>
  <si>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</si>
  <si>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</si>
  <si>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</si>
  <si>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</si>
  <si>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</si>
  <si>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</si>
  <si>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</si>
  <si>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</si>
  <si>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</si>
  <si>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</si>
  <si>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</si>
  <si>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</si>
  <si>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</si>
  <si>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</si>
  <si>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</si>
  <si>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</si>
  <si>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</si>
  <si>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</si>
  <si>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</si>
  <si>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</si>
  <si>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</si>
  <si>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</si>
  <si>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</si>
  <si>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</si>
  <si>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</si>
  <si>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</si>
  <si>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</si>
  <si>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</si>
  <si>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</si>
  <si>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</si>
  <si>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</si>
  <si>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</si>
  <si>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</si>
  <si>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</si>
  <si>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</si>
  <si>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</si>
  <si>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</si>
  <si>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</si>
  <si>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</si>
  <si>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</si>
  <si>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</si>
  <si>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</si>
  <si>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</si>
  <si>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</si>
  <si>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</si>
  <si>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</si>
  <si>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</si>
  <si>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</si>
  <si>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</si>
  <si>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</si>
  <si>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</si>
  <si>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</si>
  <si>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</si>
  <si>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</si>
  <si>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</si>
  <si>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</si>
  <si>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</si>
  <si>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</si>
  <si>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</si>
  <si>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</si>
  <si>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</si>
  <si>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</si>
  <si>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</si>
  <si>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</si>
  <si>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</si>
  <si>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</si>
  <si>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</si>
  <si>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</si>
  <si>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</si>
  <si>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</si>
  <si>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</si>
  <si>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</si>
  <si>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</si>
  <si>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</si>
  <si>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</si>
  <si>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</si>
  <si>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</si>
  <si>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</si>
  <si>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</si>
  <si>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</si>
  <si>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</si>
  <si>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</si>
  <si>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</si>
  <si>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</si>
  <si>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</si>
  <si>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</si>
  <si>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</si>
  <si>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</si>
  <si>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</si>
  <si>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</si>
  <si>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</si>
  <si>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</si>
  <si>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</si>
  <si>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</si>
  <si>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</si>
  <si>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</si>
  <si>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</si>
  <si>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</si>
  <si>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</si>
  <si>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</si>
  <si>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</si>
  <si>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</si>
  <si>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</si>
  <si>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</si>
  <si>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</si>
  <si>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</si>
  <si>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</si>
  <si>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</si>
  <si>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</si>
  <si>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</si>
  <si>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</si>
  <si>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</si>
  <si>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</si>
  <si>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</si>
  <si>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</si>
  <si>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</si>
  <si>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</si>
  <si>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</si>
  <si>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</si>
  <si>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</si>
  <si>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</si>
  <si>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</si>
  <si>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</si>
  <si>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</si>
  <si>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</si>
  <si>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</si>
  <si>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</si>
  <si>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</si>
  <si>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</si>
  <si>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</si>
  <si>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</si>
  <si>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</si>
  <si>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</si>
  <si>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</si>
  <si>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</si>
  <si>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</si>
  <si>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</si>
  <si>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</si>
  <si>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</si>
  <si>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</si>
  <si>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</si>
  <si>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</si>
  <si>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</si>
  <si>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</si>
  <si>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</si>
  <si>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</si>
  <si>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</si>
  <si>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</si>
  <si>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</si>
  <si>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</si>
  <si>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</si>
  <si>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</si>
  <si>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</si>
  <si>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</si>
  <si>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</si>
  <si>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</si>
  <si>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</si>
  <si>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</si>
  <si>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</si>
  <si>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</si>
  <si>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</si>
  <si>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</si>
  <si>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</si>
  <si>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</si>
  <si>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</si>
  <si>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</si>
  <si>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</si>
  <si>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</si>
  <si>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</si>
  <si>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</si>
  <si>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</si>
  <si>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</si>
  <si>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</si>
  <si>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</si>
  <si>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</si>
  <si>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</si>
  <si>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</si>
  <si>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</si>
  <si>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</si>
  <si>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</si>
  <si>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</si>
  <si>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</si>
  <si>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</si>
  <si>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</si>
  <si>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</si>
  <si>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</si>
  <si>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</si>
  <si>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</si>
  <si>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</si>
  <si>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</si>
  <si>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</si>
  <si>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</si>
  <si>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</si>
  <si>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</si>
  <si>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</si>
  <si>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</si>
  <si>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</si>
  <si>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</si>
  <si>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</si>
  <si>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</si>
  <si>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</si>
  <si>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</si>
  <si>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</si>
  <si>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</si>
  <si>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</si>
  <si>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</si>
  <si>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</si>
  <si>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</si>
  <si>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</si>
  <si>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</si>
  <si>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</si>
  <si>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</si>
  <si>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</si>
  <si>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</si>
  <si>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</si>
  <si>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</si>
  <si>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</si>
  <si>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</si>
  <si>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</si>
  <si>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</si>
  <si>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</si>
  <si>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</si>
  <si>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</si>
  <si>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</si>
  <si>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</si>
  <si>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</si>
  <si>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</si>
  <si>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</si>
  <si>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</si>
  <si>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</si>
  <si>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</si>
  <si>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</si>
  <si>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</si>
  <si>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</si>
  <si>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</si>
  <si>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</si>
  <si>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</si>
  <si>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</si>
  <si>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</si>
  <si>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</si>
  <si>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</si>
  <si>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</si>
  <si>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</si>
  <si>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</si>
  <si>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</si>
  <si>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</si>
  <si>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</si>
  <si>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</si>
  <si>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</si>
  <si>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</si>
  <si>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</si>
  <si>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</si>
  <si>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</si>
  <si>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</si>
  <si>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</si>
  <si>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</si>
  <si>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</si>
  <si>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</si>
  <si>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</si>
  <si>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</si>
  <si>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</si>
  <si>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</si>
  <si>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</si>
  <si>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</si>
  <si>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</si>
  <si>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</si>
  <si>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</si>
  <si>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</si>
  <si>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</si>
  <si>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</si>
  <si>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</si>
  <si>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</si>
  <si>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</si>
  <si>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</si>
  <si>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</si>
  <si>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</si>
  <si>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</si>
  <si>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</si>
  <si>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</si>
  <si>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</si>
  <si>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</si>
  <si>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</si>
  <si>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</si>
  <si>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</si>
  <si>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</si>
  <si>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</si>
  <si>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</si>
  <si>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</si>
  <si>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</si>
  <si>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</si>
  <si>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</si>
  <si>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</si>
  <si>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</si>
  <si>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</si>
  <si>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</si>
  <si>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</si>
  <si>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</si>
  <si>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</si>
  <si>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</si>
  <si>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</si>
  <si>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</si>
  <si>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</si>
  <si>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</si>
  <si>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</si>
  <si>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</si>
  <si>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</si>
  <si>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</si>
  <si>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</si>
  <si>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</si>
  <si>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</si>
  <si>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</si>
  <si>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</si>
  <si>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</si>
  <si>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</si>
  <si>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</si>
  <si>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</si>
  <si>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</si>
  <si>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</si>
  <si>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</si>
  <si>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</si>
  <si>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</si>
  <si>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</si>
  <si>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</si>
  <si>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</si>
  <si>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</si>
  <si>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</si>
  <si>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</si>
  <si>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</si>
  <si>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</si>
  <si>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</si>
  <si>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</si>
  <si>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</si>
  <si>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</si>
  <si>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</si>
  <si>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</si>
  <si>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</si>
  <si>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</si>
  <si>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</si>
  <si>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</si>
  <si>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</si>
  <si>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</si>
  <si>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</si>
  <si>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</si>
  <si>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</si>
  <si>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</si>
  <si>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</si>
  <si>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</si>
  <si>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</si>
  <si>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</si>
  <si>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</si>
  <si>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</si>
  <si>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</si>
  <si>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</si>
  <si>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</si>
  <si>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</si>
  <si>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</si>
  <si>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</si>
  <si>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</si>
  <si>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</si>
  <si>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</si>
  <si>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</si>
  <si>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</si>
  <si>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</si>
  <si>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</si>
  <si>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</si>
  <si>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</si>
  <si>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</si>
  <si>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</si>
  <si>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</si>
  <si>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</si>
  <si>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</si>
  <si>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</si>
  <si>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</si>
  <si>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</si>
  <si>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</si>
  <si>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</si>
  <si>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</si>
  <si>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</si>
  <si>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</si>
  <si>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</si>
  <si>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</si>
  <si>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</si>
  <si>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</si>
  <si>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</si>
  <si>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</si>
  <si>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</si>
  <si>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</si>
  <si>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</si>
  <si>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</si>
  <si>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</si>
  <si>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</si>
  <si>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</si>
  <si>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</si>
  <si>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</si>
  <si>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</si>
  <si>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</si>
  <si>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</si>
  <si>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</si>
  <si>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</si>
  <si>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</si>
  <si>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</si>
  <si>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</si>
  <si>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</si>
  <si>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</si>
  <si>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</si>
  <si>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</si>
  <si>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</si>
  <si>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</si>
  <si>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</si>
  <si>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</si>
  <si>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</si>
  <si>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</si>
  <si>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</si>
  <si>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</si>
  <si>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</si>
  <si>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</si>
  <si>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</si>
  <si>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</si>
  <si>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</si>
  <si>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</si>
  <si>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</si>
  <si>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</si>
  <si>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</si>
  <si>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</si>
  <si>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</si>
  <si>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</si>
  <si>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</si>
  <si>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</si>
  <si>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</si>
  <si>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</si>
  <si>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</si>
  <si>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</si>
  <si>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</si>
  <si>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</si>
  <si>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</si>
  <si>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</si>
  <si>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</si>
  <si>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</si>
  <si>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</si>
  <si>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</si>
  <si>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</si>
  <si>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</si>
  <si>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</si>
  <si>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</si>
  <si>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</si>
  <si>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</si>
  <si>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</si>
  <si>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</si>
  <si>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</si>
  <si>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</si>
  <si>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</si>
  <si>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</si>
  <si>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</si>
  <si>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</si>
  <si>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</si>
  <si>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</si>
  <si>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</si>
  <si>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</si>
  <si>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</si>
  <si>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</si>
  <si>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</si>
  <si>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</si>
  <si>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</si>
  <si>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</si>
  <si>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</si>
  <si>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</si>
  <si>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</si>
  <si>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</si>
  <si>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</si>
  <si>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</si>
  <si>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</si>
  <si>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</si>
  <si>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</si>
  <si>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</si>
  <si>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</si>
  <si>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</si>
  <si>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</si>
  <si>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</si>
  <si>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</si>
  <si>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</si>
  <si>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</si>
  <si>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</si>
  <si>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</si>
  <si>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</si>
  <si>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</si>
  <si>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</si>
  <si>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</si>
  <si>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</si>
  <si>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</si>
  <si>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</si>
  <si>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</si>
  <si>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</si>
  <si>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</si>
  <si>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</si>
  <si>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</si>
  <si>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</si>
  <si>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</si>
  <si>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</si>
  <si>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</si>
  <si>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</si>
  <si>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</si>
  <si>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</si>
  <si>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</si>
  <si>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</si>
  <si>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</si>
  <si>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</si>
  <si>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</si>
  <si>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</si>
  <si>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</si>
  <si>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</si>
  <si>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</si>
  <si>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</si>
  <si>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</si>
  <si>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</si>
  <si>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</si>
  <si>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</si>
  <si>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</si>
  <si>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</si>
  <si>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</si>
  <si>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</si>
  <si>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</si>
  <si>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</si>
  <si>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</si>
  <si>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</si>
  <si>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</si>
  <si>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</si>
  <si>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</si>
  <si>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</si>
  <si>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</si>
  <si>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</si>
  <si>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</si>
  <si>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</si>
  <si>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</si>
  <si>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</si>
  <si>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</si>
  <si>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</si>
  <si>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</si>
  <si>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</si>
  <si>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</si>
  <si>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</si>
  <si>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</si>
  <si>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</si>
  <si>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</si>
  <si>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</si>
  <si>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</si>
  <si>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</si>
  <si>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</si>
  <si>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</si>
  <si>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</si>
  <si>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</si>
  <si>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</si>
  <si>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</si>
  <si>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</si>
  <si>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</si>
  <si>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</si>
  <si>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</si>
  <si>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</si>
  <si>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</si>
  <si>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</si>
  <si>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</si>
  <si>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</si>
  <si>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</si>
  <si>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</si>
  <si>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</si>
  <si>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</si>
  <si>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</si>
  <si>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</si>
  <si>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</si>
  <si>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</si>
  <si>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</si>
  <si>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</si>
  <si>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</si>
  <si>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</si>
  <si>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</si>
  <si>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</si>
  <si>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</si>
  <si>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</si>
  <si>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</si>
  <si>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</si>
  <si>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</si>
  <si>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</si>
  <si>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</si>
  <si>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</si>
  <si>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</si>
  <si>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</si>
  <si>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</si>
  <si>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</si>
  <si>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</si>
  <si>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</si>
  <si>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</si>
  <si>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</si>
  <si>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</si>
  <si>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</si>
  <si>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</si>
  <si>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</si>
  <si>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</si>
  <si>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</si>
  <si>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</si>
  <si>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</si>
  <si>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</si>
  <si>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</si>
  <si>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</si>
  <si>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</si>
  <si>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</si>
  <si>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</si>
  <si>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</si>
  <si>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</si>
  <si>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</si>
  <si>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</si>
  <si>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</si>
  <si>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</si>
  <si>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</si>
  <si>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</si>
  <si>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</si>
  <si>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</si>
  <si>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</si>
  <si>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</si>
  <si>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</si>
  <si>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</si>
  <si>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</si>
  <si>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</si>
  <si>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</si>
  <si>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</si>
  <si>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</si>
  <si>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</si>
  <si>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</si>
  <si>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</si>
  <si>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</si>
  <si>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</si>
  <si>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</si>
  <si>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</si>
  <si>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</si>
  <si>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</si>
  <si>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</si>
  <si>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</si>
  <si>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</si>
  <si>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</si>
  <si>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</si>
  <si>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</si>
  <si>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</si>
  <si>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</si>
  <si>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</si>
  <si>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</si>
  <si>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</si>
  <si>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</si>
  <si>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</si>
  <si>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</si>
  <si>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</si>
  <si>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</si>
  <si>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</si>
  <si>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</si>
  <si>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</si>
  <si>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</si>
  <si>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</si>
  <si>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</si>
  <si>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</si>
  <si>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</si>
  <si>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</si>
  <si>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</si>
  <si>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</si>
  <si>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</si>
  <si>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</si>
  <si>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</si>
  <si>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</si>
  <si>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</si>
  <si>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</si>
  <si>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</si>
  <si>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</si>
  <si>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</si>
  <si>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</si>
  <si>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</si>
  <si>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</si>
  <si>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</si>
  <si>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</si>
  <si>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</si>
  <si>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</si>
  <si>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</si>
  <si>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</si>
  <si>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</si>
  <si>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</si>
  <si>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</si>
  <si>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</si>
  <si>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</si>
  <si>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</si>
  <si>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</si>
  <si>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</si>
  <si>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</si>
  <si>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</si>
  <si>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</si>
  <si>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</si>
  <si>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</si>
  <si>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</si>
  <si>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</si>
  <si>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</si>
  <si>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</si>
  <si>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</si>
  <si>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</si>
  <si>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</si>
  <si>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</si>
  <si>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</si>
  <si>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</si>
  <si>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</si>
  <si>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</si>
  <si>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</si>
  <si>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</si>
  <si>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</si>
  <si>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</si>
  <si>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</si>
  <si>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</si>
  <si>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</si>
  <si>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</si>
  <si>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</si>
  <si>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</si>
  <si>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</si>
  <si>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</si>
  <si>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</si>
  <si>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</si>
  <si>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</si>
  <si>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</si>
  <si>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</si>
  <si>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</si>
  <si>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</si>
  <si>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</si>
  <si>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</si>
  <si>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</si>
  <si>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</si>
  <si>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</si>
  <si>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</si>
  <si>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</si>
  <si>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</si>
  <si>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</si>
  <si>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</si>
  <si>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</si>
  <si>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</si>
  <si>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</si>
  <si>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</si>
  <si>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</si>
  <si>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</si>
  <si>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</si>
  <si>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</si>
  <si>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</si>
  <si>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</si>
  <si>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</si>
  <si>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</si>
  <si>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</si>
  <si>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</si>
  <si>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</si>
  <si>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</si>
  <si>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</si>
  <si>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</si>
  <si>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</si>
  <si>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</si>
  <si>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</si>
  <si>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</si>
  <si>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</si>
  <si>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</si>
  <si>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</si>
  <si>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</si>
  <si>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</si>
  <si>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</si>
  <si>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</si>
  <si>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</si>
  <si>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</si>
  <si>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</si>
  <si>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</si>
  <si>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</si>
  <si>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</si>
  <si>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</si>
  <si>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</si>
  <si>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</si>
  <si>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</si>
  <si>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</si>
  <si>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</si>
  <si>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</si>
  <si>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</si>
  <si>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</si>
  <si>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</si>
  <si>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</si>
  <si>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</si>
  <si>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</si>
  <si>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</si>
  <si>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</si>
  <si>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</si>
  <si>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</si>
  <si>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</si>
  <si>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</si>
  <si>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</si>
  <si>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</si>
  <si>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</si>
  <si>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</si>
  <si>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</si>
  <si>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</si>
  <si>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</si>
  <si>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</si>
  <si>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</si>
  <si>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</si>
  <si>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</si>
  <si>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</si>
  <si>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</si>
  <si>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</si>
  <si>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</si>
  <si>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</si>
  <si>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</si>
  <si>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</si>
  <si>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</si>
  <si>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</si>
  <si>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</si>
  <si>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</si>
  <si>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</si>
  <si>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</si>
  <si>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</si>
  <si>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</si>
  <si>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</si>
  <si>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</si>
  <si>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</si>
  <si>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</si>
  <si>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</si>
  <si>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</si>
  <si>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</si>
  <si>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</si>
  <si>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</si>
  <si>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</si>
  <si>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</si>
  <si>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</si>
  <si>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</si>
  <si>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</si>
  <si>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</si>
  <si>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</si>
  <si>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</si>
  <si>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</si>
  <si>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</si>
  <si>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</si>
  <si>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</si>
  <si>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</si>
  <si>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</si>
  <si>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</si>
  <si>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</si>
  <si>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</si>
  <si>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</si>
  <si>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</si>
  <si>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</si>
  <si>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</si>
  <si>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</si>
  <si>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</si>
  <si>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</si>
  <si>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</si>
  <si>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</si>
  <si>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</si>
  <si>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</si>
  <si>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</si>
  <si>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</si>
  <si>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</si>
  <si>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</si>
  <si>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</si>
  <si>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</si>
  <si>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</si>
  <si>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</si>
  <si>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</si>
  <si>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</si>
  <si>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</si>
  <si>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</si>
  <si>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</si>
  <si>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</si>
  <si>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</si>
  <si>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</si>
  <si>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</si>
  <si>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</si>
  <si>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</si>
  <si>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</si>
  <si>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</si>
  <si>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</si>
  <si>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</si>
  <si>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</si>
  <si>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</si>
  <si>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</si>
  <si>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</si>
  <si>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</si>
  <si>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</si>
  <si>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</si>
  <si>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</si>
  <si>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</si>
  <si>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</si>
  <si>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</si>
  <si>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</si>
  <si>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</si>
  <si>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</si>
  <si>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</si>
  <si>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</si>
  <si>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</si>
  <si>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</si>
  <si>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</si>
  <si>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</si>
  <si>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</si>
  <si>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</si>
  <si>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</si>
  <si>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</si>
  <si>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</si>
  <si>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</si>
  <si>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</si>
  <si>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</si>
  <si>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</si>
  <si>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</si>
  <si>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</si>
  <si>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</si>
  <si>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</si>
  <si>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</si>
  <si>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</si>
  <si>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</si>
  <si>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</si>
  <si>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</si>
  <si>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</si>
  <si>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</si>
  <si>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</si>
  <si>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</si>
  <si>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</si>
  <si>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</si>
  <si>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</si>
  <si>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</si>
  <si>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</si>
  <si>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</si>
  <si>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</si>
  <si>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</si>
  <si>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</si>
  <si>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</si>
  <si>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</si>
  <si>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</si>
  <si>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</si>
  <si>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</si>
  <si>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</si>
  <si>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</si>
  <si>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</si>
  <si>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</si>
  <si>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</si>
  <si>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</si>
  <si>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</si>
  <si>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</si>
  <si>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</si>
  <si>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</si>
  <si>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</si>
  <si>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</si>
  <si>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</si>
  <si>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</si>
  <si>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Бердичівський міськрайонний суд Житомирської області</t>
  </si>
  <si>
    <t>13312. Житомирська область.м. Бердичів</t>
  </si>
  <si>
    <t>вул. Житомирська</t>
  </si>
  <si>
    <t>30а</t>
  </si>
  <si>
    <t>О.С. Яковлєв</t>
  </si>
  <si>
    <t>І.А. Семенюк</t>
  </si>
  <si>
    <t>(04143)2-02-69</t>
  </si>
  <si>
    <t>inbox@bd.zt.court.gov.ua</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</si>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</sst>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t="s">
        <v>958</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&amp;L54A22E6C&amp;C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1988</v>
      </c>
      <c r="E9" s="74">
        <f>SUM(E10:E541)</f>
        <v>1855</v>
      </c>
      <c r="F9" s="74">
        <f>SUM(F10:F541)</f>
        <v>494</v>
      </c>
      <c r="G9" s="74">
        <f>SUM(G10:G541)</f>
        <v>479</v>
      </c>
      <c r="H9" s="74">
        <f>SUM(H10:H541)</f>
        <v>1372</v>
      </c>
      <c r="I9" s="74">
        <f>SUM(I10:I541)</f>
        <v>122</v>
      </c>
      <c r="J9" s="74">
        <f>SUM(J10:J541)</f>
        <v>1372</v>
      </c>
      <c r="K9" s="74">
        <f>SUM(K10:K541)</f>
        <v>670</v>
      </c>
      <c r="L9" s="74">
        <f>SUM(L10:L541)</f>
        <v>31</v>
      </c>
      <c r="M9" s="74">
        <f>SUM(M10:M541)</f>
        <v>671</v>
      </c>
      <c r="N9" s="74">
        <f>SUM(N10:N541)</f>
        <v>20</v>
      </c>
      <c r="O9" s="74">
        <f>SUM(O10:O541)</f>
        <v>182</v>
      </c>
      <c r="P9" s="74">
        <f>SUM(P10:P541)</f>
        <v>0</v>
      </c>
      <c r="Q9" s="74">
        <f>SUM(Q10:Q541)</f>
        <v>155</v>
      </c>
      <c r="R9" s="74">
        <f>SUM(R10:R541)</f>
        <v>301</v>
      </c>
      <c r="S9" s="74">
        <f>SUM(S10:S541)</f>
        <v>26</v>
      </c>
      <c r="T9" s="74">
        <f>SUM(T10:T541)</f>
        <v>572</v>
      </c>
      <c r="U9" s="74">
        <f>SUM(U10:U541)</f>
        <v>0</v>
      </c>
      <c r="V9" s="74">
        <f>SUM(V10:V541)</f>
        <v>0</v>
      </c>
      <c r="W9" s="74">
        <f>SUM(W10:W541)</f>
        <v>7</v>
      </c>
      <c r="X9" s="74">
        <f>SUM(X10:X541)</f>
        <v>47</v>
      </c>
      <c r="Y9" s="74">
        <f>SUM(Y10:Y541)</f>
        <v>8</v>
      </c>
      <c r="Z9" s="74">
        <f>SUM(Z10:Z541)</f>
        <v>0</v>
      </c>
      <c r="AA9" s="74">
        <f>SUM(AA10:AA541)</f>
        <v>9</v>
      </c>
      <c r="AB9" s="74">
        <f>SUM(AB10:AB541)</f>
        <v>1</v>
      </c>
      <c r="AC9" s="74">
        <f>SUM(AC10:AC541)</f>
        <v>0</v>
      </c>
      <c r="AD9" s="74">
        <f>SUM(AD10:AD541)</f>
        <v>0</v>
      </c>
      <c r="AE9" s="74">
        <f>SUM(AE10:AE541)</f>
        <v>19</v>
      </c>
      <c r="AF9" s="74">
        <f>SUM(AF10:AF541)</f>
        <v>0</v>
      </c>
      <c r="AG9" s="74">
        <f>SUM(AG10:AG541)</f>
        <v>135</v>
      </c>
      <c r="AH9" s="74">
        <f>SUM(AH10:AH541)</f>
        <v>2249399</v>
      </c>
      <c r="AI9" s="74">
        <f>SUM(AI10:AI541)</f>
        <v>471615</v>
      </c>
      <c r="AJ9" s="74">
        <f>SUM(AJ10:AJ541)</f>
        <v>0</v>
      </c>
      <c r="AK9" s="74">
        <f>SUM(AK10:AK541)</f>
        <v>0</v>
      </c>
      <c r="AL9" s="74">
        <f>SUM(AL10:AL541)</f>
        <v>0</v>
      </c>
    </row>
    <row r="10" spans="1:38" ht="38.25" customHeight="1">
      <c r="A10" s="12">
        <v>2</v>
      </c>
      <c r="B10" s="51" t="s">
        <v>108</v>
      </c>
      <c r="C10" s="50">
        <v>41</v>
      </c>
      <c r="D10" s="59">
        <v>9</v>
      </c>
      <c r="E10" s="57">
        <v>8</v>
      </c>
      <c r="F10" s="57"/>
      <c r="G10" s="57"/>
      <c r="H10" s="57">
        <v>9</v>
      </c>
      <c r="I10" s="57"/>
      <c r="J10" s="57">
        <v>9</v>
      </c>
      <c r="K10" s="57">
        <v>1</v>
      </c>
      <c r="L10" s="57"/>
      <c r="M10" s="57">
        <v>8</v>
      </c>
      <c r="N10" s="57"/>
      <c r="O10" s="57">
        <v>8</v>
      </c>
      <c r="P10" s="57"/>
      <c r="Q10" s="57"/>
      <c r="R10" s="57"/>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40</v>
      </c>
      <c r="E19" s="57">
        <v>38</v>
      </c>
      <c r="F19" s="57">
        <v>6</v>
      </c>
      <c r="G19" s="57">
        <v>6</v>
      </c>
      <c r="H19" s="57">
        <v>34</v>
      </c>
      <c r="I19" s="57"/>
      <c r="J19" s="57">
        <v>34</v>
      </c>
      <c r="K19" s="57">
        <v>23</v>
      </c>
      <c r="L19" s="57">
        <v>1</v>
      </c>
      <c r="M19" s="57">
        <v>10</v>
      </c>
      <c r="N19" s="57"/>
      <c r="O19" s="57"/>
      <c r="P19" s="57"/>
      <c r="Q19" s="57"/>
      <c r="R19" s="57">
        <v>10</v>
      </c>
      <c r="S19" s="57"/>
      <c r="T19" s="57">
        <v>17</v>
      </c>
      <c r="U19" s="57"/>
      <c r="V19" s="57"/>
      <c r="W19" s="57"/>
      <c r="X19" s="57">
        <v>5</v>
      </c>
      <c r="Y19" s="57"/>
      <c r="Z19" s="57"/>
      <c r="AA19" s="57">
        <v>1</v>
      </c>
      <c r="AB19" s="57"/>
      <c r="AC19" s="57"/>
      <c r="AD19" s="57"/>
      <c r="AE19" s="57"/>
      <c r="AF19" s="57"/>
      <c r="AG19" s="57"/>
      <c r="AH19" s="58">
        <v>7565</v>
      </c>
      <c r="AI19" s="58">
        <v>2805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151</v>
      </c>
      <c r="E22" s="57">
        <v>151</v>
      </c>
      <c r="F22" s="57">
        <v>100</v>
      </c>
      <c r="G22" s="57">
        <v>92</v>
      </c>
      <c r="H22" s="57">
        <v>38</v>
      </c>
      <c r="I22" s="57">
        <v>13</v>
      </c>
      <c r="J22" s="57">
        <v>38</v>
      </c>
      <c r="K22" s="57">
        <v>2</v>
      </c>
      <c r="L22" s="57"/>
      <c r="M22" s="57">
        <v>36</v>
      </c>
      <c r="N22" s="57"/>
      <c r="O22" s="57">
        <v>13</v>
      </c>
      <c r="P22" s="57"/>
      <c r="Q22" s="57">
        <v>12</v>
      </c>
      <c r="R22" s="57">
        <v>5</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27</v>
      </c>
      <c r="E32" s="57">
        <v>26</v>
      </c>
      <c r="F32" s="57">
        <v>7</v>
      </c>
      <c r="G32" s="57">
        <v>7</v>
      </c>
      <c r="H32" s="57">
        <v>19</v>
      </c>
      <c r="I32" s="57">
        <v>1</v>
      </c>
      <c r="J32" s="57">
        <v>19</v>
      </c>
      <c r="K32" s="57">
        <v>7</v>
      </c>
      <c r="L32" s="57"/>
      <c r="M32" s="57">
        <v>12</v>
      </c>
      <c r="N32" s="57"/>
      <c r="O32" s="57"/>
      <c r="P32" s="57"/>
      <c r="Q32" s="57">
        <v>1</v>
      </c>
      <c r="R32" s="57">
        <v>11</v>
      </c>
      <c r="S32" s="57"/>
      <c r="T32" s="57">
        <v>7</v>
      </c>
      <c r="U32" s="57"/>
      <c r="V32" s="57"/>
      <c r="W32" s="57"/>
      <c r="X32" s="57"/>
      <c r="Y32" s="57"/>
      <c r="Z32" s="57"/>
      <c r="AA32" s="57"/>
      <c r="AB32" s="57"/>
      <c r="AC32" s="57"/>
      <c r="AD32" s="57"/>
      <c r="AE32" s="57"/>
      <c r="AF32" s="57"/>
      <c r="AG32" s="57"/>
      <c r="AH32" s="58">
        <v>1305</v>
      </c>
      <c r="AI32" s="58">
        <v>200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29</v>
      </c>
      <c r="E88" s="57">
        <v>28</v>
      </c>
      <c r="F88" s="57"/>
      <c r="G88" s="57"/>
      <c r="H88" s="57">
        <v>24</v>
      </c>
      <c r="I88" s="57">
        <v>5</v>
      </c>
      <c r="J88" s="57">
        <v>24</v>
      </c>
      <c r="K88" s="57">
        <v>6</v>
      </c>
      <c r="L88" s="57"/>
      <c r="M88" s="57">
        <v>18</v>
      </c>
      <c r="N88" s="57"/>
      <c r="O88" s="57">
        <v>15</v>
      </c>
      <c r="P88" s="57"/>
      <c r="Q88" s="57">
        <v>1</v>
      </c>
      <c r="R88" s="57">
        <v>2</v>
      </c>
      <c r="S88" s="57"/>
      <c r="T88" s="57">
        <v>6</v>
      </c>
      <c r="U88" s="57"/>
      <c r="V88" s="57"/>
      <c r="W88" s="57"/>
      <c r="X88" s="57"/>
      <c r="Y88" s="57"/>
      <c r="Z88" s="57"/>
      <c r="AA88" s="57"/>
      <c r="AB88" s="57"/>
      <c r="AC88" s="57"/>
      <c r="AD88" s="57"/>
      <c r="AE88" s="57">
        <v>16</v>
      </c>
      <c r="AF88" s="57"/>
      <c r="AG88" s="57"/>
      <c r="AH88" s="58">
        <v>2040</v>
      </c>
      <c r="AI88" s="58">
        <v>1020</v>
      </c>
      <c r="AJ88" s="58"/>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46</v>
      </c>
      <c r="E93" s="57">
        <v>39</v>
      </c>
      <c r="F93" s="57">
        <v>1</v>
      </c>
      <c r="G93" s="57">
        <v>1</v>
      </c>
      <c r="H93" s="57">
        <v>42</v>
      </c>
      <c r="I93" s="57">
        <v>3</v>
      </c>
      <c r="J93" s="57">
        <v>42</v>
      </c>
      <c r="K93" s="57">
        <v>15</v>
      </c>
      <c r="L93" s="57"/>
      <c r="M93" s="57">
        <v>27</v>
      </c>
      <c r="N93" s="57"/>
      <c r="O93" s="57">
        <v>20</v>
      </c>
      <c r="P93" s="57"/>
      <c r="Q93" s="57"/>
      <c r="R93" s="57">
        <v>7</v>
      </c>
      <c r="S93" s="57"/>
      <c r="T93" s="57">
        <v>15</v>
      </c>
      <c r="U93" s="57"/>
      <c r="V93" s="57"/>
      <c r="W93" s="57"/>
      <c r="X93" s="57"/>
      <c r="Y93" s="57"/>
      <c r="Z93" s="57"/>
      <c r="AA93" s="57"/>
      <c r="AB93" s="57"/>
      <c r="AC93" s="57"/>
      <c r="AD93" s="57"/>
      <c r="AE93" s="57"/>
      <c r="AF93" s="57"/>
      <c r="AG93" s="57"/>
      <c r="AH93" s="58">
        <v>8330</v>
      </c>
      <c r="AI93" s="58">
        <v>3060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1</v>
      </c>
      <c r="E95" s="57">
        <v>1</v>
      </c>
      <c r="F95" s="57"/>
      <c r="G95" s="57"/>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4</v>
      </c>
      <c r="E126" s="57">
        <v>4</v>
      </c>
      <c r="F126" s="57"/>
      <c r="G126" s="57"/>
      <c r="H126" s="57">
        <v>4</v>
      </c>
      <c r="I126" s="57"/>
      <c r="J126" s="57">
        <v>4</v>
      </c>
      <c r="K126" s="57">
        <v>1</v>
      </c>
      <c r="L126" s="57"/>
      <c r="M126" s="57">
        <v>3</v>
      </c>
      <c r="N126" s="57"/>
      <c r="O126" s="57"/>
      <c r="P126" s="57"/>
      <c r="Q126" s="57"/>
      <c r="R126" s="57">
        <v>3</v>
      </c>
      <c r="S126" s="57"/>
      <c r="T126" s="57">
        <v>1</v>
      </c>
      <c r="U126" s="57"/>
      <c r="V126" s="57"/>
      <c r="W126" s="57"/>
      <c r="X126" s="57"/>
      <c r="Y126" s="57"/>
      <c r="Z126" s="57"/>
      <c r="AA126" s="57"/>
      <c r="AB126" s="57"/>
      <c r="AC126" s="57"/>
      <c r="AD126" s="57"/>
      <c r="AE126" s="57"/>
      <c r="AF126" s="57"/>
      <c r="AG126" s="57"/>
      <c r="AH126" s="58">
        <v>1360</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23</v>
      </c>
      <c r="E146" s="57">
        <v>23</v>
      </c>
      <c r="F146" s="57">
        <v>8</v>
      </c>
      <c r="G146" s="57">
        <v>8</v>
      </c>
      <c r="H146" s="57">
        <v>15</v>
      </c>
      <c r="I146" s="57"/>
      <c r="J146" s="57">
        <v>15</v>
      </c>
      <c r="K146" s="57">
        <v>6</v>
      </c>
      <c r="L146" s="57">
        <v>3</v>
      </c>
      <c r="M146" s="57">
        <v>6</v>
      </c>
      <c r="N146" s="57"/>
      <c r="O146" s="57">
        <v>2</v>
      </c>
      <c r="P146" s="57"/>
      <c r="Q146" s="57">
        <v>2</v>
      </c>
      <c r="R146" s="57">
        <v>1</v>
      </c>
      <c r="S146" s="57"/>
      <c r="T146" s="57">
        <v>5</v>
      </c>
      <c r="U146" s="57"/>
      <c r="V146" s="57"/>
      <c r="W146" s="57">
        <v>1</v>
      </c>
      <c r="X146" s="57"/>
      <c r="Y146" s="57"/>
      <c r="Z146" s="57"/>
      <c r="AA146" s="57"/>
      <c r="AB146" s="57"/>
      <c r="AC146" s="57"/>
      <c r="AD146" s="57"/>
      <c r="AE146" s="57"/>
      <c r="AF146" s="57"/>
      <c r="AG146" s="57"/>
      <c r="AH146" s="58">
        <v>1071</v>
      </c>
      <c r="AI146" s="58">
        <v>51</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10</v>
      </c>
      <c r="E149" s="57">
        <v>9</v>
      </c>
      <c r="F149" s="57">
        <v>6</v>
      </c>
      <c r="G149" s="57">
        <v>6</v>
      </c>
      <c r="H149" s="57">
        <v>4</v>
      </c>
      <c r="I149" s="57"/>
      <c r="J149" s="57">
        <v>4</v>
      </c>
      <c r="K149" s="57">
        <v>1</v>
      </c>
      <c r="L149" s="57"/>
      <c r="M149" s="57">
        <v>3</v>
      </c>
      <c r="N149" s="57"/>
      <c r="O149" s="57"/>
      <c r="P149" s="57"/>
      <c r="Q149" s="57">
        <v>1</v>
      </c>
      <c r="R149" s="57">
        <v>2</v>
      </c>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9</v>
      </c>
      <c r="E151" s="57">
        <v>9</v>
      </c>
      <c r="F151" s="57">
        <v>3</v>
      </c>
      <c r="G151" s="57">
        <v>3</v>
      </c>
      <c r="H151" s="57">
        <v>4</v>
      </c>
      <c r="I151" s="57">
        <v>2</v>
      </c>
      <c r="J151" s="57">
        <v>4</v>
      </c>
      <c r="K151" s="57"/>
      <c r="L151" s="57"/>
      <c r="M151" s="57">
        <v>4</v>
      </c>
      <c r="N151" s="57"/>
      <c r="O151" s="57"/>
      <c r="P151" s="57"/>
      <c r="Q151" s="57">
        <v>1</v>
      </c>
      <c r="R151" s="57">
        <v>3</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v>1</v>
      </c>
      <c r="G153" s="57">
        <v>1</v>
      </c>
      <c r="H153" s="57">
        <v>1</v>
      </c>
      <c r="I153" s="57">
        <v>1</v>
      </c>
      <c r="J153" s="57">
        <v>1</v>
      </c>
      <c r="K153" s="57"/>
      <c r="L153" s="57"/>
      <c r="M153" s="57">
        <v>1</v>
      </c>
      <c r="N153" s="57"/>
      <c r="O153" s="57"/>
      <c r="P153" s="57"/>
      <c r="Q153" s="57"/>
      <c r="R153" s="57">
        <v>1</v>
      </c>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15</v>
      </c>
      <c r="E155" s="57">
        <v>13</v>
      </c>
      <c r="F155" s="57">
        <v>1</v>
      </c>
      <c r="G155" s="57">
        <v>1</v>
      </c>
      <c r="H155" s="57">
        <v>11</v>
      </c>
      <c r="I155" s="57">
        <v>3</v>
      </c>
      <c r="J155" s="57">
        <v>11</v>
      </c>
      <c r="K155" s="57">
        <v>8</v>
      </c>
      <c r="L155" s="57"/>
      <c r="M155" s="57">
        <v>3</v>
      </c>
      <c r="N155" s="57"/>
      <c r="O155" s="57">
        <v>1</v>
      </c>
      <c r="P155" s="57"/>
      <c r="Q155" s="57">
        <v>2</v>
      </c>
      <c r="R155" s="57"/>
      <c r="S155" s="57"/>
      <c r="T155" s="57">
        <v>8</v>
      </c>
      <c r="U155" s="57"/>
      <c r="V155" s="57"/>
      <c r="W155" s="57"/>
      <c r="X155" s="57"/>
      <c r="Y155" s="57"/>
      <c r="Z155" s="57"/>
      <c r="AA155" s="57"/>
      <c r="AB155" s="57"/>
      <c r="AC155" s="57"/>
      <c r="AD155" s="57"/>
      <c r="AE155" s="57"/>
      <c r="AF155" s="57"/>
      <c r="AG155" s="57"/>
      <c r="AH155" s="58">
        <v>6800</v>
      </c>
      <c r="AI155" s="58">
        <v>5100</v>
      </c>
      <c r="AJ155" s="58"/>
      <c r="AK155" s="58"/>
      <c r="AL155" s="58"/>
    </row>
    <row r="156" spans="1:38" ht="38.25" customHeight="1">
      <c r="A156" s="12">
        <v>148</v>
      </c>
      <c r="B156" s="51" t="s">
        <v>309</v>
      </c>
      <c r="C156" s="50">
        <v>124</v>
      </c>
      <c r="D156" s="57">
        <v>153</v>
      </c>
      <c r="E156" s="57">
        <v>136</v>
      </c>
      <c r="F156" s="57">
        <v>12</v>
      </c>
      <c r="G156" s="57">
        <v>12</v>
      </c>
      <c r="H156" s="57">
        <v>126</v>
      </c>
      <c r="I156" s="57">
        <v>15</v>
      </c>
      <c r="J156" s="57">
        <v>126</v>
      </c>
      <c r="K156" s="57">
        <v>101</v>
      </c>
      <c r="L156" s="57"/>
      <c r="M156" s="57">
        <v>25</v>
      </c>
      <c r="N156" s="57"/>
      <c r="O156" s="57">
        <v>5</v>
      </c>
      <c r="P156" s="57"/>
      <c r="Q156" s="57">
        <v>8</v>
      </c>
      <c r="R156" s="57">
        <v>12</v>
      </c>
      <c r="S156" s="57"/>
      <c r="T156" s="57">
        <v>100</v>
      </c>
      <c r="U156" s="57"/>
      <c r="V156" s="57"/>
      <c r="W156" s="57">
        <v>1</v>
      </c>
      <c r="X156" s="57"/>
      <c r="Y156" s="57"/>
      <c r="Z156" s="57"/>
      <c r="AA156" s="57"/>
      <c r="AB156" s="57"/>
      <c r="AC156" s="57"/>
      <c r="AD156" s="57"/>
      <c r="AE156" s="57"/>
      <c r="AF156" s="57"/>
      <c r="AG156" s="57">
        <v>2</v>
      </c>
      <c r="AH156" s="58">
        <v>53550</v>
      </c>
      <c r="AI156" s="58">
        <v>36210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18</v>
      </c>
      <c r="E159" s="57">
        <v>17</v>
      </c>
      <c r="F159" s="57">
        <v>5</v>
      </c>
      <c r="G159" s="57">
        <v>5</v>
      </c>
      <c r="H159" s="57">
        <v>11</v>
      </c>
      <c r="I159" s="57">
        <v>2</v>
      </c>
      <c r="J159" s="57">
        <v>11</v>
      </c>
      <c r="K159" s="57">
        <v>5</v>
      </c>
      <c r="L159" s="57">
        <v>1</v>
      </c>
      <c r="M159" s="57">
        <v>5</v>
      </c>
      <c r="N159" s="57"/>
      <c r="O159" s="57"/>
      <c r="P159" s="57"/>
      <c r="Q159" s="57">
        <v>1</v>
      </c>
      <c r="R159" s="57">
        <v>4</v>
      </c>
      <c r="S159" s="57"/>
      <c r="T159" s="57"/>
      <c r="U159" s="57"/>
      <c r="V159" s="57"/>
      <c r="W159" s="57">
        <v>5</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10</v>
      </c>
      <c r="E161" s="57">
        <v>10</v>
      </c>
      <c r="F161" s="57">
        <v>9</v>
      </c>
      <c r="G161" s="57">
        <v>9</v>
      </c>
      <c r="H161" s="57">
        <v>1</v>
      </c>
      <c r="I161" s="57"/>
      <c r="J161" s="57">
        <v>1</v>
      </c>
      <c r="K161" s="57"/>
      <c r="L161" s="57"/>
      <c r="M161" s="57">
        <v>1</v>
      </c>
      <c r="N161" s="57"/>
      <c r="O161" s="57"/>
      <c r="P161" s="57"/>
      <c r="Q161" s="57">
        <v>1</v>
      </c>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370</v>
      </c>
      <c r="E166" s="57">
        <v>328</v>
      </c>
      <c r="F166" s="57">
        <v>51</v>
      </c>
      <c r="G166" s="57">
        <v>49</v>
      </c>
      <c r="H166" s="57">
        <v>291</v>
      </c>
      <c r="I166" s="57">
        <v>28</v>
      </c>
      <c r="J166" s="57">
        <v>291</v>
      </c>
      <c r="K166" s="57">
        <v>169</v>
      </c>
      <c r="L166" s="57">
        <v>1</v>
      </c>
      <c r="M166" s="57">
        <v>121</v>
      </c>
      <c r="N166" s="57">
        <v>20</v>
      </c>
      <c r="O166" s="57">
        <v>4</v>
      </c>
      <c r="P166" s="57"/>
      <c r="Q166" s="57">
        <v>63</v>
      </c>
      <c r="R166" s="57">
        <v>32</v>
      </c>
      <c r="S166" s="57"/>
      <c r="T166" s="57">
        <v>168</v>
      </c>
      <c r="U166" s="57"/>
      <c r="V166" s="57"/>
      <c r="W166" s="57"/>
      <c r="X166" s="57"/>
      <c r="Y166" s="57"/>
      <c r="Z166" s="57"/>
      <c r="AA166" s="57">
        <v>1</v>
      </c>
      <c r="AB166" s="57"/>
      <c r="AC166" s="57"/>
      <c r="AD166" s="57"/>
      <c r="AE166" s="57"/>
      <c r="AF166" s="57"/>
      <c r="AG166" s="57">
        <v>133</v>
      </c>
      <c r="AH166" s="58">
        <v>1815600</v>
      </c>
      <c r="AI166" s="58">
        <v>334400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c r="G179" s="57"/>
      <c r="H179" s="57">
        <v>2</v>
      </c>
      <c r="I179" s="57"/>
      <c r="J179" s="57">
        <v>2</v>
      </c>
      <c r="K179" s="57"/>
      <c r="L179" s="57"/>
      <c r="M179" s="57">
        <v>2</v>
      </c>
      <c r="N179" s="57"/>
      <c r="O179" s="57">
        <v>1</v>
      </c>
      <c r="P179" s="57"/>
      <c r="Q179" s="57"/>
      <c r="R179" s="57">
        <v>1</v>
      </c>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c r="P180" s="57"/>
      <c r="Q180" s="57"/>
      <c r="R180" s="57">
        <v>1</v>
      </c>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v>1</v>
      </c>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400</v>
      </c>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v>1</v>
      </c>
      <c r="G200" s="57">
        <v>1</v>
      </c>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18</v>
      </c>
      <c r="E202" s="57">
        <v>16</v>
      </c>
      <c r="F202" s="57">
        <v>1</v>
      </c>
      <c r="G202" s="57">
        <v>1</v>
      </c>
      <c r="H202" s="57">
        <v>17</v>
      </c>
      <c r="I202" s="57"/>
      <c r="J202" s="57">
        <v>17</v>
      </c>
      <c r="K202" s="57">
        <v>11</v>
      </c>
      <c r="L202" s="57"/>
      <c r="M202" s="57">
        <v>6</v>
      </c>
      <c r="N202" s="57"/>
      <c r="O202" s="57">
        <v>4</v>
      </c>
      <c r="P202" s="57"/>
      <c r="Q202" s="57">
        <v>1</v>
      </c>
      <c r="R202" s="57">
        <v>1</v>
      </c>
      <c r="S202" s="57"/>
      <c r="T202" s="57">
        <v>11</v>
      </c>
      <c r="U202" s="57"/>
      <c r="V202" s="57"/>
      <c r="W202" s="57"/>
      <c r="X202" s="57"/>
      <c r="Y202" s="57"/>
      <c r="Z202" s="57"/>
      <c r="AA202" s="57"/>
      <c r="AB202" s="57"/>
      <c r="AC202" s="57"/>
      <c r="AD202" s="57"/>
      <c r="AE202" s="57"/>
      <c r="AF202" s="57"/>
      <c r="AG202" s="57"/>
      <c r="AH202" s="58">
        <v>833</v>
      </c>
      <c r="AI202" s="58">
        <v>374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v>
      </c>
      <c r="E204" s="57">
        <v>1</v>
      </c>
      <c r="F204" s="57"/>
      <c r="G204" s="57"/>
      <c r="H204" s="57">
        <v>1</v>
      </c>
      <c r="I204" s="57"/>
      <c r="J204" s="57">
        <v>1</v>
      </c>
      <c r="K204" s="57"/>
      <c r="L204" s="57"/>
      <c r="M204" s="57">
        <v>1</v>
      </c>
      <c r="N204" s="57"/>
      <c r="O204" s="57"/>
      <c r="P204" s="57"/>
      <c r="Q204" s="57"/>
      <c r="R204" s="57">
        <v>1</v>
      </c>
      <c r="S204" s="57"/>
      <c r="T204" s="57"/>
      <c r="U204" s="57"/>
      <c r="V204" s="57"/>
      <c r="W204" s="57"/>
      <c r="X204" s="57"/>
      <c r="Y204" s="57"/>
      <c r="Z204" s="57"/>
      <c r="AA204" s="57"/>
      <c r="AB204" s="57"/>
      <c r="AC204" s="57"/>
      <c r="AD204" s="57"/>
      <c r="AE204" s="57">
        <v>1</v>
      </c>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65</v>
      </c>
      <c r="E211" s="57">
        <v>65</v>
      </c>
      <c r="F211" s="57">
        <v>7</v>
      </c>
      <c r="G211" s="57">
        <v>7</v>
      </c>
      <c r="H211" s="57">
        <v>53</v>
      </c>
      <c r="I211" s="57">
        <v>5</v>
      </c>
      <c r="J211" s="57">
        <v>53</v>
      </c>
      <c r="K211" s="57">
        <v>16</v>
      </c>
      <c r="L211" s="57"/>
      <c r="M211" s="57">
        <v>37</v>
      </c>
      <c r="N211" s="57"/>
      <c r="O211" s="57">
        <v>32</v>
      </c>
      <c r="P211" s="57"/>
      <c r="Q211" s="57"/>
      <c r="R211" s="57">
        <v>5</v>
      </c>
      <c r="S211" s="57"/>
      <c r="T211" s="57">
        <v>16</v>
      </c>
      <c r="U211" s="57"/>
      <c r="V211" s="57"/>
      <c r="W211" s="57"/>
      <c r="X211" s="57"/>
      <c r="Y211" s="57"/>
      <c r="Z211" s="57"/>
      <c r="AA211" s="57"/>
      <c r="AB211" s="57"/>
      <c r="AC211" s="57"/>
      <c r="AD211" s="57"/>
      <c r="AE211" s="57"/>
      <c r="AF211" s="57"/>
      <c r="AG211" s="57"/>
      <c r="AH211" s="58">
        <v>390</v>
      </c>
      <c r="AI211" s="58">
        <v>119</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9</v>
      </c>
      <c r="E219" s="57">
        <v>6</v>
      </c>
      <c r="F219" s="57">
        <v>1</v>
      </c>
      <c r="G219" s="57">
        <v>1</v>
      </c>
      <c r="H219" s="57">
        <v>8</v>
      </c>
      <c r="I219" s="57"/>
      <c r="J219" s="57">
        <v>8</v>
      </c>
      <c r="K219" s="57">
        <v>2</v>
      </c>
      <c r="L219" s="57"/>
      <c r="M219" s="57">
        <v>6</v>
      </c>
      <c r="N219" s="57"/>
      <c r="O219" s="57"/>
      <c r="P219" s="57"/>
      <c r="Q219" s="57"/>
      <c r="R219" s="57">
        <v>6</v>
      </c>
      <c r="S219" s="57"/>
      <c r="T219" s="57">
        <v>2</v>
      </c>
      <c r="U219" s="57"/>
      <c r="V219" s="57"/>
      <c r="W219" s="57"/>
      <c r="X219" s="57"/>
      <c r="Y219" s="57"/>
      <c r="Z219" s="57"/>
      <c r="AA219" s="57"/>
      <c r="AB219" s="57"/>
      <c r="AC219" s="57"/>
      <c r="AD219" s="57"/>
      <c r="AE219" s="57"/>
      <c r="AF219" s="57"/>
      <c r="AG219" s="57"/>
      <c r="AH219" s="58">
        <v>170</v>
      </c>
      <c r="AI219" s="58">
        <v>85</v>
      </c>
      <c r="AJ219" s="58"/>
      <c r="AK219" s="58"/>
      <c r="AL219" s="58"/>
    </row>
    <row r="220" spans="1:38" ht="38.25" customHeight="1">
      <c r="A220" s="12">
        <v>212</v>
      </c>
      <c r="B220" s="51" t="s">
        <v>390</v>
      </c>
      <c r="C220" s="50" t="s">
        <v>391</v>
      </c>
      <c r="D220" s="57">
        <v>4</v>
      </c>
      <c r="E220" s="57">
        <v>1</v>
      </c>
      <c r="F220" s="57"/>
      <c r="G220" s="57"/>
      <c r="H220" s="57">
        <v>4</v>
      </c>
      <c r="I220" s="57"/>
      <c r="J220" s="57">
        <v>4</v>
      </c>
      <c r="K220" s="57"/>
      <c r="L220" s="57"/>
      <c r="M220" s="57">
        <v>4</v>
      </c>
      <c r="N220" s="57"/>
      <c r="O220" s="57">
        <v>3</v>
      </c>
      <c r="P220" s="57"/>
      <c r="Q220" s="57"/>
      <c r="R220" s="57">
        <v>1</v>
      </c>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2</v>
      </c>
      <c r="E222" s="57">
        <v>2</v>
      </c>
      <c r="F222" s="57"/>
      <c r="G222" s="57"/>
      <c r="H222" s="57">
        <v>2</v>
      </c>
      <c r="I222" s="57"/>
      <c r="J222" s="57">
        <v>2</v>
      </c>
      <c r="K222" s="57"/>
      <c r="L222" s="57"/>
      <c r="M222" s="57">
        <v>2</v>
      </c>
      <c r="N222" s="57"/>
      <c r="O222" s="57">
        <v>1</v>
      </c>
      <c r="P222" s="57"/>
      <c r="Q222" s="57"/>
      <c r="R222" s="57">
        <v>1</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17</v>
      </c>
      <c r="E236" s="57">
        <v>13</v>
      </c>
      <c r="F236" s="57">
        <v>5</v>
      </c>
      <c r="G236" s="57">
        <v>5</v>
      </c>
      <c r="H236" s="57">
        <v>12</v>
      </c>
      <c r="I236" s="57"/>
      <c r="J236" s="57">
        <v>12</v>
      </c>
      <c r="K236" s="57"/>
      <c r="L236" s="57"/>
      <c r="M236" s="57">
        <v>12</v>
      </c>
      <c r="N236" s="57"/>
      <c r="O236" s="57">
        <v>3</v>
      </c>
      <c r="P236" s="57"/>
      <c r="Q236" s="57">
        <v>4</v>
      </c>
      <c r="R236" s="57">
        <v>5</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3</v>
      </c>
      <c r="E246" s="57">
        <v>3</v>
      </c>
      <c r="F246" s="57">
        <v>1</v>
      </c>
      <c r="G246" s="57">
        <v>1</v>
      </c>
      <c r="H246" s="57">
        <v>2</v>
      </c>
      <c r="I246" s="57"/>
      <c r="J246" s="57">
        <v>2</v>
      </c>
      <c r="K246" s="57"/>
      <c r="L246" s="57"/>
      <c r="M246" s="57">
        <v>2</v>
      </c>
      <c r="N246" s="57"/>
      <c r="O246" s="57"/>
      <c r="P246" s="57"/>
      <c r="Q246" s="57">
        <v>1</v>
      </c>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3</v>
      </c>
      <c r="E249" s="57">
        <v>2</v>
      </c>
      <c r="F249" s="57"/>
      <c r="G249" s="57"/>
      <c r="H249" s="57">
        <v>3</v>
      </c>
      <c r="I249" s="57"/>
      <c r="J249" s="57">
        <v>3</v>
      </c>
      <c r="K249" s="57"/>
      <c r="L249" s="57"/>
      <c r="M249" s="57">
        <v>3</v>
      </c>
      <c r="N249" s="57"/>
      <c r="O249" s="57"/>
      <c r="P249" s="57"/>
      <c r="Q249" s="57"/>
      <c r="R249" s="57">
        <v>3</v>
      </c>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32</v>
      </c>
      <c r="E251" s="57">
        <v>32</v>
      </c>
      <c r="F251" s="57">
        <v>10</v>
      </c>
      <c r="G251" s="57">
        <v>10</v>
      </c>
      <c r="H251" s="57">
        <v>22</v>
      </c>
      <c r="I251" s="57"/>
      <c r="J251" s="57">
        <v>22</v>
      </c>
      <c r="K251" s="57"/>
      <c r="L251" s="57"/>
      <c r="M251" s="57">
        <v>22</v>
      </c>
      <c r="N251" s="57"/>
      <c r="O251" s="57">
        <v>4</v>
      </c>
      <c r="P251" s="57"/>
      <c r="Q251" s="57">
        <v>9</v>
      </c>
      <c r="R251" s="57">
        <v>9</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10</v>
      </c>
      <c r="E300" s="57">
        <v>10</v>
      </c>
      <c r="F300" s="57"/>
      <c r="G300" s="57"/>
      <c r="H300" s="57">
        <v>9</v>
      </c>
      <c r="I300" s="57">
        <v>1</v>
      </c>
      <c r="J300" s="57">
        <v>9</v>
      </c>
      <c r="K300" s="57">
        <v>5</v>
      </c>
      <c r="L300" s="57"/>
      <c r="M300" s="57">
        <v>4</v>
      </c>
      <c r="N300" s="57"/>
      <c r="O300" s="57">
        <v>2</v>
      </c>
      <c r="P300" s="57"/>
      <c r="Q300" s="57"/>
      <c r="R300" s="57">
        <v>2</v>
      </c>
      <c r="S300" s="57"/>
      <c r="T300" s="57">
        <v>5</v>
      </c>
      <c r="U300" s="57"/>
      <c r="V300" s="57"/>
      <c r="W300" s="57"/>
      <c r="X300" s="57"/>
      <c r="Y300" s="57"/>
      <c r="Z300" s="57"/>
      <c r="AA300" s="57"/>
      <c r="AB300" s="57"/>
      <c r="AC300" s="57"/>
      <c r="AD300" s="57"/>
      <c r="AE300" s="57"/>
      <c r="AF300" s="57"/>
      <c r="AG300" s="57"/>
      <c r="AH300" s="58">
        <v>4250</v>
      </c>
      <c r="AI300" s="58">
        <v>2550</v>
      </c>
      <c r="AJ300" s="58"/>
      <c r="AK300" s="58"/>
      <c r="AL300" s="58"/>
    </row>
    <row r="301" spans="1:38" ht="38.25" customHeight="1">
      <c r="A301" s="12">
        <v>293</v>
      </c>
      <c r="B301" s="51" t="s">
        <v>534</v>
      </c>
      <c r="C301" s="50" t="s">
        <v>535</v>
      </c>
      <c r="D301" s="57">
        <v>3</v>
      </c>
      <c r="E301" s="57">
        <v>3</v>
      </c>
      <c r="F301" s="57">
        <v>1</v>
      </c>
      <c r="G301" s="57">
        <v>1</v>
      </c>
      <c r="H301" s="57">
        <v>2</v>
      </c>
      <c r="I301" s="57"/>
      <c r="J301" s="57">
        <v>2</v>
      </c>
      <c r="K301" s="57"/>
      <c r="L301" s="57"/>
      <c r="M301" s="57">
        <v>2</v>
      </c>
      <c r="N301" s="57"/>
      <c r="O301" s="57"/>
      <c r="P301" s="57"/>
      <c r="Q301" s="57">
        <v>1</v>
      </c>
      <c r="R301" s="57">
        <v>1</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2</v>
      </c>
      <c r="E307" s="57">
        <v>2</v>
      </c>
      <c r="F307" s="57"/>
      <c r="G307" s="57"/>
      <c r="H307" s="57">
        <v>2</v>
      </c>
      <c r="I307" s="57"/>
      <c r="J307" s="57">
        <v>2</v>
      </c>
      <c r="K307" s="57">
        <v>2</v>
      </c>
      <c r="L307" s="57"/>
      <c r="M307" s="57"/>
      <c r="N307" s="57"/>
      <c r="O307" s="57"/>
      <c r="P307" s="57"/>
      <c r="Q307" s="57"/>
      <c r="R307" s="57"/>
      <c r="S307" s="57"/>
      <c r="T307" s="57">
        <v>2</v>
      </c>
      <c r="U307" s="57"/>
      <c r="V307" s="57"/>
      <c r="W307" s="57"/>
      <c r="X307" s="57"/>
      <c r="Y307" s="57"/>
      <c r="Z307" s="57"/>
      <c r="AA307" s="57"/>
      <c r="AB307" s="57"/>
      <c r="AC307" s="57"/>
      <c r="AD307" s="57"/>
      <c r="AE307" s="57"/>
      <c r="AF307" s="57"/>
      <c r="AG307" s="57"/>
      <c r="AH307" s="58">
        <v>8345</v>
      </c>
      <c r="AI307" s="58"/>
      <c r="AJ307" s="58"/>
      <c r="AK307" s="58"/>
      <c r="AL307" s="58"/>
    </row>
    <row r="308" spans="1:38" ht="38.25" customHeight="1">
      <c r="A308" s="12">
        <v>300</v>
      </c>
      <c r="B308" s="51" t="s">
        <v>543</v>
      </c>
      <c r="C308" s="50" t="s">
        <v>544</v>
      </c>
      <c r="D308" s="57">
        <v>42</v>
      </c>
      <c r="E308" s="57">
        <v>41</v>
      </c>
      <c r="F308" s="57">
        <v>7</v>
      </c>
      <c r="G308" s="57">
        <v>7</v>
      </c>
      <c r="H308" s="57">
        <v>35</v>
      </c>
      <c r="I308" s="57"/>
      <c r="J308" s="57">
        <v>35</v>
      </c>
      <c r="K308" s="57">
        <v>30</v>
      </c>
      <c r="L308" s="57"/>
      <c r="M308" s="57">
        <v>5</v>
      </c>
      <c r="N308" s="57"/>
      <c r="O308" s="57">
        <v>4</v>
      </c>
      <c r="P308" s="57"/>
      <c r="Q308" s="57">
        <v>1</v>
      </c>
      <c r="R308" s="57"/>
      <c r="S308" s="57"/>
      <c r="T308" s="57">
        <v>29</v>
      </c>
      <c r="U308" s="57"/>
      <c r="V308" s="57"/>
      <c r="W308" s="57"/>
      <c r="X308" s="57"/>
      <c r="Y308" s="57"/>
      <c r="Z308" s="57"/>
      <c r="AA308" s="57"/>
      <c r="AB308" s="57">
        <v>1</v>
      </c>
      <c r="AC308" s="57"/>
      <c r="AD308" s="57"/>
      <c r="AE308" s="57"/>
      <c r="AF308" s="57"/>
      <c r="AG308" s="57"/>
      <c r="AH308" s="58">
        <v>81385</v>
      </c>
      <c r="AI308" s="58">
        <v>27215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6</v>
      </c>
      <c r="E312" s="57">
        <v>6</v>
      </c>
      <c r="F312" s="57"/>
      <c r="G312" s="57"/>
      <c r="H312" s="57">
        <v>6</v>
      </c>
      <c r="I312" s="57"/>
      <c r="J312" s="57">
        <v>6</v>
      </c>
      <c r="K312" s="57">
        <v>4</v>
      </c>
      <c r="L312" s="57"/>
      <c r="M312" s="57">
        <v>2</v>
      </c>
      <c r="N312" s="57"/>
      <c r="O312" s="57"/>
      <c r="P312" s="57"/>
      <c r="Q312" s="57">
        <v>1</v>
      </c>
      <c r="R312" s="57">
        <v>1</v>
      </c>
      <c r="S312" s="57"/>
      <c r="T312" s="57">
        <v>4</v>
      </c>
      <c r="U312" s="57"/>
      <c r="V312" s="57"/>
      <c r="W312" s="57"/>
      <c r="X312" s="57"/>
      <c r="Y312" s="57"/>
      <c r="Z312" s="57"/>
      <c r="AA312" s="57"/>
      <c r="AB312" s="57"/>
      <c r="AC312" s="57"/>
      <c r="AD312" s="57"/>
      <c r="AE312" s="57"/>
      <c r="AF312" s="57"/>
      <c r="AG312" s="57"/>
      <c r="AH312" s="58">
        <v>9860</v>
      </c>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61</v>
      </c>
      <c r="E317" s="57">
        <v>61</v>
      </c>
      <c r="F317" s="57">
        <v>6</v>
      </c>
      <c r="G317" s="57">
        <v>6</v>
      </c>
      <c r="H317" s="57">
        <v>54</v>
      </c>
      <c r="I317" s="57">
        <v>1</v>
      </c>
      <c r="J317" s="57">
        <v>54</v>
      </c>
      <c r="K317" s="57">
        <v>45</v>
      </c>
      <c r="L317" s="57"/>
      <c r="M317" s="57">
        <v>9</v>
      </c>
      <c r="N317" s="57"/>
      <c r="O317" s="57">
        <v>8</v>
      </c>
      <c r="P317" s="57"/>
      <c r="Q317" s="57">
        <v>1</v>
      </c>
      <c r="R317" s="57"/>
      <c r="S317" s="57"/>
      <c r="T317" s="57">
        <v>45</v>
      </c>
      <c r="U317" s="57"/>
      <c r="V317" s="57"/>
      <c r="W317" s="57"/>
      <c r="X317" s="57"/>
      <c r="Y317" s="57"/>
      <c r="Z317" s="57"/>
      <c r="AA317" s="57"/>
      <c r="AB317" s="57"/>
      <c r="AC317" s="57"/>
      <c r="AD317" s="57"/>
      <c r="AE317" s="57"/>
      <c r="AF317" s="57"/>
      <c r="AG317" s="57"/>
      <c r="AH317" s="58">
        <v>168720</v>
      </c>
      <c r="AI317" s="58">
        <v>50635</v>
      </c>
      <c r="AJ317" s="58"/>
      <c r="AK317" s="58"/>
      <c r="AL317" s="58"/>
    </row>
    <row r="318" spans="1:38" ht="38.25" customHeight="1">
      <c r="A318" s="12">
        <v>310</v>
      </c>
      <c r="B318" s="51" t="s">
        <v>563</v>
      </c>
      <c r="C318" s="50">
        <v>173</v>
      </c>
      <c r="D318" s="57">
        <v>54</v>
      </c>
      <c r="E318" s="57">
        <v>53</v>
      </c>
      <c r="F318" s="57">
        <v>13</v>
      </c>
      <c r="G318" s="57">
        <v>13</v>
      </c>
      <c r="H318" s="57">
        <v>40</v>
      </c>
      <c r="I318" s="57">
        <v>1</v>
      </c>
      <c r="J318" s="57">
        <v>40</v>
      </c>
      <c r="K318" s="57">
        <v>27</v>
      </c>
      <c r="L318" s="57"/>
      <c r="M318" s="57">
        <v>13</v>
      </c>
      <c r="N318" s="57"/>
      <c r="O318" s="57">
        <v>4</v>
      </c>
      <c r="P318" s="57"/>
      <c r="Q318" s="57">
        <v>1</v>
      </c>
      <c r="R318" s="57">
        <v>8</v>
      </c>
      <c r="S318" s="57"/>
      <c r="T318" s="57">
        <v>19</v>
      </c>
      <c r="U318" s="57"/>
      <c r="V318" s="57"/>
      <c r="W318" s="57"/>
      <c r="X318" s="57">
        <v>7</v>
      </c>
      <c r="Y318" s="57"/>
      <c r="Z318" s="57"/>
      <c r="AA318" s="57">
        <v>1</v>
      </c>
      <c r="AB318" s="57"/>
      <c r="AC318" s="57"/>
      <c r="AD318" s="57"/>
      <c r="AE318" s="57"/>
      <c r="AF318" s="57"/>
      <c r="AG318" s="57"/>
      <c r="AH318" s="58">
        <v>1560</v>
      </c>
      <c r="AI318" s="58">
        <v>493</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378</v>
      </c>
      <c r="E320" s="57">
        <v>369</v>
      </c>
      <c r="F320" s="57">
        <v>134</v>
      </c>
      <c r="G320" s="57">
        <v>129</v>
      </c>
      <c r="H320" s="57">
        <v>214</v>
      </c>
      <c r="I320" s="57">
        <v>30</v>
      </c>
      <c r="J320" s="57">
        <v>214</v>
      </c>
      <c r="K320" s="57">
        <v>90</v>
      </c>
      <c r="L320" s="57"/>
      <c r="M320" s="57">
        <v>124</v>
      </c>
      <c r="N320" s="57"/>
      <c r="O320" s="57">
        <v>28</v>
      </c>
      <c r="P320" s="57"/>
      <c r="Q320" s="57">
        <v>12</v>
      </c>
      <c r="R320" s="57">
        <v>81</v>
      </c>
      <c r="S320" s="57"/>
      <c r="T320" s="57">
        <v>51</v>
      </c>
      <c r="U320" s="57"/>
      <c r="V320" s="57"/>
      <c r="W320" s="57"/>
      <c r="X320" s="57">
        <v>34</v>
      </c>
      <c r="Y320" s="57"/>
      <c r="Z320" s="57"/>
      <c r="AA320" s="57">
        <v>5</v>
      </c>
      <c r="AB320" s="57"/>
      <c r="AC320" s="57"/>
      <c r="AD320" s="57"/>
      <c r="AE320" s="57"/>
      <c r="AF320" s="57"/>
      <c r="AG320" s="57"/>
      <c r="AH320" s="58">
        <v>10896</v>
      </c>
      <c r="AI320" s="58">
        <v>3391</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v>1</v>
      </c>
      <c r="AF323" s="57"/>
      <c r="AG323" s="57"/>
      <c r="AH323" s="58">
        <v>1700</v>
      </c>
      <c r="AI323" s="58"/>
      <c r="AJ323" s="58"/>
      <c r="AK323" s="58"/>
      <c r="AL323" s="58"/>
    </row>
    <row r="324" spans="1:38" ht="38.25" customHeight="1">
      <c r="A324" s="12">
        <v>316</v>
      </c>
      <c r="B324" s="51" t="s">
        <v>571</v>
      </c>
      <c r="C324" s="50">
        <v>175</v>
      </c>
      <c r="D324" s="57">
        <v>2</v>
      </c>
      <c r="E324" s="57">
        <v>2</v>
      </c>
      <c r="F324" s="57"/>
      <c r="G324" s="57"/>
      <c r="H324" s="57">
        <v>2</v>
      </c>
      <c r="I324" s="57"/>
      <c r="J324" s="57">
        <v>2</v>
      </c>
      <c r="K324" s="57"/>
      <c r="L324" s="57"/>
      <c r="M324" s="57">
        <v>2</v>
      </c>
      <c r="N324" s="57"/>
      <c r="O324" s="57"/>
      <c r="P324" s="57"/>
      <c r="Q324" s="57">
        <v>2</v>
      </c>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13</v>
      </c>
      <c r="E325" s="57">
        <v>10</v>
      </c>
      <c r="F325" s="57">
        <v>4</v>
      </c>
      <c r="G325" s="57">
        <v>4</v>
      </c>
      <c r="H325" s="57">
        <v>9</v>
      </c>
      <c r="I325" s="57"/>
      <c r="J325" s="57">
        <v>9</v>
      </c>
      <c r="K325" s="57"/>
      <c r="L325" s="57">
        <v>5</v>
      </c>
      <c r="M325" s="57">
        <v>4</v>
      </c>
      <c r="N325" s="57"/>
      <c r="O325" s="57"/>
      <c r="P325" s="57"/>
      <c r="Q325" s="57">
        <v>2</v>
      </c>
      <c r="R325" s="57">
        <v>2</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576</v>
      </c>
      <c r="C327" s="50">
        <v>176</v>
      </c>
      <c r="D327" s="57">
        <v>1</v>
      </c>
      <c r="E327" s="57">
        <v>1</v>
      </c>
      <c r="F327" s="57">
        <v>1</v>
      </c>
      <c r="G327" s="57">
        <v>1</v>
      </c>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26</v>
      </c>
      <c r="E330" s="57">
        <v>26</v>
      </c>
      <c r="F330" s="57">
        <v>1</v>
      </c>
      <c r="G330" s="57">
        <v>1</v>
      </c>
      <c r="H330" s="57">
        <v>25</v>
      </c>
      <c r="I330" s="57"/>
      <c r="J330" s="57">
        <v>25</v>
      </c>
      <c r="K330" s="57">
        <v>4</v>
      </c>
      <c r="L330" s="57">
        <v>20</v>
      </c>
      <c r="M330" s="57">
        <v>1</v>
      </c>
      <c r="N330" s="57"/>
      <c r="O330" s="57"/>
      <c r="P330" s="57"/>
      <c r="Q330" s="57"/>
      <c r="R330" s="57">
        <v>1</v>
      </c>
      <c r="S330" s="57">
        <v>4</v>
      </c>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583</v>
      </c>
      <c r="C333" s="50" t="s">
        <v>584</v>
      </c>
      <c r="D333" s="57">
        <v>1</v>
      </c>
      <c r="E333" s="57">
        <v>1</v>
      </c>
      <c r="F333" s="57"/>
      <c r="G333" s="57"/>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63</v>
      </c>
      <c r="E338" s="57">
        <v>60</v>
      </c>
      <c r="F338" s="57">
        <v>30</v>
      </c>
      <c r="G338" s="57">
        <v>30</v>
      </c>
      <c r="H338" s="57">
        <v>30</v>
      </c>
      <c r="I338" s="57">
        <v>3</v>
      </c>
      <c r="J338" s="57">
        <v>30</v>
      </c>
      <c r="K338" s="57">
        <v>8</v>
      </c>
      <c r="L338" s="57"/>
      <c r="M338" s="57">
        <v>22</v>
      </c>
      <c r="N338" s="57"/>
      <c r="O338" s="57">
        <v>5</v>
      </c>
      <c r="P338" s="57"/>
      <c r="Q338" s="57">
        <v>1</v>
      </c>
      <c r="R338" s="57">
        <v>16</v>
      </c>
      <c r="S338" s="57"/>
      <c r="T338" s="57"/>
      <c r="U338" s="57"/>
      <c r="V338" s="57"/>
      <c r="W338" s="57"/>
      <c r="X338" s="57"/>
      <c r="Y338" s="57">
        <v>8</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v>1</v>
      </c>
      <c r="I339" s="57"/>
      <c r="J339" s="57">
        <v>1</v>
      </c>
      <c r="K339" s="57"/>
      <c r="L339" s="57"/>
      <c r="M339" s="57">
        <v>1</v>
      </c>
      <c r="N339" s="57"/>
      <c r="O339" s="57"/>
      <c r="P339" s="57"/>
      <c r="Q339" s="57"/>
      <c r="R339" s="57">
        <v>1</v>
      </c>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171</v>
      </c>
      <c r="E340" s="57">
        <v>160</v>
      </c>
      <c r="F340" s="57">
        <v>49</v>
      </c>
      <c r="G340" s="57">
        <v>49</v>
      </c>
      <c r="H340" s="57">
        <v>117</v>
      </c>
      <c r="I340" s="57">
        <v>5</v>
      </c>
      <c r="J340" s="57">
        <v>117</v>
      </c>
      <c r="K340" s="57">
        <v>46</v>
      </c>
      <c r="L340" s="57"/>
      <c r="M340" s="57">
        <v>71</v>
      </c>
      <c r="N340" s="57"/>
      <c r="O340" s="57">
        <v>14</v>
      </c>
      <c r="P340" s="57"/>
      <c r="Q340" s="57">
        <v>22</v>
      </c>
      <c r="R340" s="57">
        <v>34</v>
      </c>
      <c r="S340" s="57">
        <v>22</v>
      </c>
      <c r="T340" s="57">
        <v>24</v>
      </c>
      <c r="U340" s="57"/>
      <c r="V340" s="57"/>
      <c r="W340" s="57"/>
      <c r="X340" s="57"/>
      <c r="Y340" s="57"/>
      <c r="Z340" s="57"/>
      <c r="AA340" s="57"/>
      <c r="AB340" s="57"/>
      <c r="AC340" s="57"/>
      <c r="AD340" s="57"/>
      <c r="AE340" s="57"/>
      <c r="AF340" s="57"/>
      <c r="AG340" s="57"/>
      <c r="AH340" s="58">
        <v>21726</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10</v>
      </c>
      <c r="E344" s="57">
        <v>9</v>
      </c>
      <c r="F344" s="57">
        <v>1</v>
      </c>
      <c r="G344" s="57">
        <v>1</v>
      </c>
      <c r="H344" s="57">
        <v>7</v>
      </c>
      <c r="I344" s="57">
        <v>2</v>
      </c>
      <c r="J344" s="57">
        <v>7</v>
      </c>
      <c r="K344" s="57">
        <v>4</v>
      </c>
      <c r="L344" s="57"/>
      <c r="M344" s="57">
        <v>3</v>
      </c>
      <c r="N344" s="57"/>
      <c r="O344" s="57"/>
      <c r="P344" s="57"/>
      <c r="Q344" s="57"/>
      <c r="R344" s="57">
        <v>3</v>
      </c>
      <c r="S344" s="57"/>
      <c r="T344" s="57">
        <v>3</v>
      </c>
      <c r="U344" s="57"/>
      <c r="V344" s="57"/>
      <c r="W344" s="57"/>
      <c r="X344" s="57">
        <v>1</v>
      </c>
      <c r="Y344" s="57"/>
      <c r="Z344" s="57"/>
      <c r="AA344" s="57"/>
      <c r="AB344" s="57"/>
      <c r="AC344" s="57"/>
      <c r="AD344" s="57"/>
      <c r="AE344" s="57"/>
      <c r="AF344" s="57"/>
      <c r="AG344" s="57"/>
      <c r="AH344" s="58">
        <v>422</v>
      </c>
      <c r="AI344" s="58">
        <v>286</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48</v>
      </c>
      <c r="E367" s="57">
        <v>34</v>
      </c>
      <c r="F367" s="57">
        <v>6</v>
      </c>
      <c r="G367" s="57">
        <v>6</v>
      </c>
      <c r="H367" s="57">
        <v>42</v>
      </c>
      <c r="I367" s="57"/>
      <c r="J367" s="57">
        <v>42</v>
      </c>
      <c r="K367" s="57">
        <v>20</v>
      </c>
      <c r="L367" s="57"/>
      <c r="M367" s="57">
        <v>22</v>
      </c>
      <c r="N367" s="57"/>
      <c r="O367" s="57"/>
      <c r="P367" s="57"/>
      <c r="Q367" s="57">
        <v>2</v>
      </c>
      <c r="R367" s="57">
        <v>20</v>
      </c>
      <c r="S367" s="57"/>
      <c r="T367" s="57">
        <v>19</v>
      </c>
      <c r="U367" s="57"/>
      <c r="V367" s="57"/>
      <c r="W367" s="57"/>
      <c r="X367" s="57"/>
      <c r="Y367" s="57"/>
      <c r="Z367" s="57"/>
      <c r="AA367" s="57">
        <v>1</v>
      </c>
      <c r="AB367" s="57"/>
      <c r="AC367" s="57"/>
      <c r="AD367" s="57"/>
      <c r="AE367" s="57"/>
      <c r="AF367" s="57"/>
      <c r="AG367" s="57"/>
      <c r="AH367" s="58">
        <v>2514</v>
      </c>
      <c r="AI367" s="58">
        <v>238</v>
      </c>
      <c r="AJ367" s="58"/>
      <c r="AK367" s="58"/>
      <c r="AL367" s="58"/>
    </row>
    <row r="368" spans="1:38" ht="38.25" customHeight="1">
      <c r="A368" s="12">
        <v>360</v>
      </c>
      <c r="B368" s="56" t="s">
        <v>638</v>
      </c>
      <c r="C368" s="50">
        <v>188</v>
      </c>
      <c r="D368" s="57">
        <v>1</v>
      </c>
      <c r="E368" s="57">
        <v>1</v>
      </c>
      <c r="F368" s="57"/>
      <c r="G368" s="57"/>
      <c r="H368" s="57">
        <v>1</v>
      </c>
      <c r="I368" s="57"/>
      <c r="J368" s="57">
        <v>1</v>
      </c>
      <c r="K368" s="57">
        <v>1</v>
      </c>
      <c r="L368" s="57"/>
      <c r="M368" s="57"/>
      <c r="N368" s="57"/>
      <c r="O368" s="57"/>
      <c r="P368" s="57"/>
      <c r="Q368" s="57"/>
      <c r="R368" s="57"/>
      <c r="S368" s="57"/>
      <c r="T368" s="57">
        <v>1</v>
      </c>
      <c r="U368" s="57"/>
      <c r="V368" s="57"/>
      <c r="W368" s="57"/>
      <c r="X368" s="57"/>
      <c r="Y368" s="57"/>
      <c r="Z368" s="57"/>
      <c r="AA368" s="57"/>
      <c r="AB368" s="57"/>
      <c r="AC368" s="57"/>
      <c r="AD368" s="57"/>
      <c r="AE368" s="57"/>
      <c r="AF368" s="57"/>
      <c r="AG368" s="57"/>
      <c r="AH368" s="58">
        <v>255</v>
      </c>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c r="F396" s="57"/>
      <c r="G396" s="57"/>
      <c r="H396" s="57">
        <v>1</v>
      </c>
      <c r="I396" s="57"/>
      <c r="J396" s="57">
        <v>1</v>
      </c>
      <c r="K396" s="57"/>
      <c r="L396" s="57"/>
      <c r="M396" s="57">
        <v>1</v>
      </c>
      <c r="N396" s="57"/>
      <c r="O396" s="57"/>
      <c r="P396" s="57"/>
      <c r="Q396" s="57">
        <v>1</v>
      </c>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c r="A430" s="12">
        <v>422</v>
      </c>
      <c r="B430" s="51" t="s">
        <v>743</v>
      </c>
      <c r="C430" s="50">
        <v>195</v>
      </c>
      <c r="D430" s="57">
        <v>1</v>
      </c>
      <c r="E430" s="57">
        <v>1</v>
      </c>
      <c r="F430" s="57">
        <v>1</v>
      </c>
      <c r="G430" s="57">
        <v>1</v>
      </c>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c r="L432" s="57"/>
      <c r="M432" s="57">
        <v>1</v>
      </c>
      <c r="N432" s="57"/>
      <c r="O432" s="57"/>
      <c r="P432" s="57"/>
      <c r="Q432" s="57"/>
      <c r="R432" s="57">
        <v>1</v>
      </c>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752</v>
      </c>
      <c r="C435" s="50" t="s">
        <v>753</v>
      </c>
      <c r="D435" s="57">
        <v>1</v>
      </c>
      <c r="E435" s="57">
        <v>1</v>
      </c>
      <c r="F435" s="57"/>
      <c r="G435" s="57"/>
      <c r="H435" s="57">
        <v>1</v>
      </c>
      <c r="I435" s="57"/>
      <c r="J435" s="57">
        <v>1</v>
      </c>
      <c r="K435" s="57">
        <v>1</v>
      </c>
      <c r="L435" s="57"/>
      <c r="M435" s="57"/>
      <c r="N435" s="57"/>
      <c r="O435" s="57"/>
      <c r="P435" s="57"/>
      <c r="Q435" s="57"/>
      <c r="R435" s="57"/>
      <c r="S435" s="57"/>
      <c r="T435" s="57">
        <v>1</v>
      </c>
      <c r="U435" s="57"/>
      <c r="V435" s="57"/>
      <c r="W435" s="57"/>
      <c r="X435" s="57"/>
      <c r="Y435" s="57"/>
      <c r="Z435" s="57"/>
      <c r="AA435" s="57"/>
      <c r="AB435" s="57"/>
      <c r="AC435" s="57"/>
      <c r="AD435" s="57"/>
      <c r="AE435" s="57">
        <v>1</v>
      </c>
      <c r="AF435" s="57"/>
      <c r="AG435" s="57"/>
      <c r="AH435" s="58">
        <v>850</v>
      </c>
      <c r="AI435" s="58">
        <v>850</v>
      </c>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c r="A467" s="12">
        <v>459</v>
      </c>
      <c r="B467" s="51" t="s">
        <v>802</v>
      </c>
      <c r="C467" s="50" t="s">
        <v>803</v>
      </c>
      <c r="D467" s="57">
        <v>1</v>
      </c>
      <c r="E467" s="57">
        <v>1</v>
      </c>
      <c r="F467" s="57">
        <v>1</v>
      </c>
      <c r="G467" s="57">
        <v>1</v>
      </c>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6</v>
      </c>
      <c r="E469" s="57">
        <v>6</v>
      </c>
      <c r="F469" s="57">
        <v>3</v>
      </c>
      <c r="G469" s="57">
        <v>3</v>
      </c>
      <c r="H469" s="57">
        <v>3</v>
      </c>
      <c r="I469" s="57"/>
      <c r="J469" s="57">
        <v>3</v>
      </c>
      <c r="K469" s="57">
        <v>3</v>
      </c>
      <c r="L469" s="57"/>
      <c r="M469" s="57"/>
      <c r="N469" s="57"/>
      <c r="O469" s="57"/>
      <c r="P469" s="57"/>
      <c r="Q469" s="57"/>
      <c r="R469" s="57"/>
      <c r="S469" s="57"/>
      <c r="T469" s="57">
        <v>3</v>
      </c>
      <c r="U469" s="57"/>
      <c r="V469" s="57"/>
      <c r="W469" s="57"/>
      <c r="X469" s="57"/>
      <c r="Y469" s="57"/>
      <c r="Z469" s="57"/>
      <c r="AA469" s="57"/>
      <c r="AB469" s="57"/>
      <c r="AC469" s="57"/>
      <c r="AD469" s="57"/>
      <c r="AE469" s="57"/>
      <c r="AF469" s="57"/>
      <c r="AG469" s="57"/>
      <c r="AH469" s="58">
        <v>255</v>
      </c>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2</v>
      </c>
      <c r="E476" s="57">
        <v>2</v>
      </c>
      <c r="F476" s="57"/>
      <c r="G476" s="57"/>
      <c r="H476" s="57">
        <v>2</v>
      </c>
      <c r="I476" s="57"/>
      <c r="J476" s="57">
        <v>2</v>
      </c>
      <c r="K476" s="57">
        <v>1</v>
      </c>
      <c r="L476" s="57"/>
      <c r="M476" s="57">
        <v>1</v>
      </c>
      <c r="N476" s="57"/>
      <c r="O476" s="57">
        <v>1</v>
      </c>
      <c r="P476" s="57"/>
      <c r="Q476" s="57"/>
      <c r="R476" s="57"/>
      <c r="S476" s="57"/>
      <c r="T476" s="57">
        <v>1</v>
      </c>
      <c r="U476" s="57"/>
      <c r="V476" s="57"/>
      <c r="W476" s="57"/>
      <c r="X476" s="57"/>
      <c r="Y476" s="57"/>
      <c r="Z476" s="57"/>
      <c r="AA476" s="57"/>
      <c r="AB476" s="57"/>
      <c r="AC476" s="57"/>
      <c r="AD476" s="57"/>
      <c r="AE476" s="57"/>
      <c r="AF476" s="57"/>
      <c r="AG476" s="57"/>
      <c r="AH476" s="58">
        <v>85</v>
      </c>
      <c r="AI476" s="58"/>
      <c r="AJ476" s="58"/>
      <c r="AK476" s="58"/>
      <c r="AL476" s="58"/>
    </row>
    <row r="477" spans="1:38" ht="38.25" customHeight="1">
      <c r="A477" s="12">
        <v>469</v>
      </c>
      <c r="B477" s="51" t="s">
        <v>821</v>
      </c>
      <c r="C477" s="50" t="s">
        <v>822</v>
      </c>
      <c r="D477" s="58">
        <v>1</v>
      </c>
      <c r="E477" s="57">
        <v>1</v>
      </c>
      <c r="F477" s="57"/>
      <c r="G477" s="57"/>
      <c r="H477" s="57"/>
      <c r="I477" s="57">
        <v>1</v>
      </c>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v>1</v>
      </c>
      <c r="I486" s="57"/>
      <c r="J486" s="57">
        <v>1</v>
      </c>
      <c r="K486" s="57">
        <v>1</v>
      </c>
      <c r="L486" s="57"/>
      <c r="M486" s="57"/>
      <c r="N486" s="57"/>
      <c r="O486" s="57"/>
      <c r="P486" s="57"/>
      <c r="Q486" s="57"/>
      <c r="R486" s="57"/>
      <c r="S486" s="57"/>
      <c r="T486" s="57">
        <v>1</v>
      </c>
      <c r="U486" s="57"/>
      <c r="V486" s="57"/>
      <c r="W486" s="57"/>
      <c r="X486" s="57"/>
      <c r="Y486" s="57"/>
      <c r="Z486" s="57"/>
      <c r="AA486" s="57"/>
      <c r="AB486" s="57"/>
      <c r="AC486" s="57"/>
      <c r="AD486" s="57"/>
      <c r="AE486" s="57"/>
      <c r="AF486" s="57"/>
      <c r="AG486" s="57"/>
      <c r="AH486" s="58">
        <v>1700</v>
      </c>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&amp;L54A22E6C&amp;C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670</v>
      </c>
      <c r="E9" s="80">
        <f>SUM(E10:E541)</f>
        <v>0</v>
      </c>
      <c r="F9" s="80">
        <f>SUM(F10:F541)</f>
        <v>101</v>
      </c>
      <c r="G9" s="80">
        <f>SUM(G10:G541)</f>
        <v>0</v>
      </c>
      <c r="H9" s="80">
        <f>SUM(H10:H541)</f>
        <v>5</v>
      </c>
      <c r="I9" s="80">
        <f>SUM(I10:I541)</f>
        <v>27</v>
      </c>
      <c r="J9" s="80">
        <f>SUM(J10:J541)</f>
        <v>1</v>
      </c>
      <c r="K9" s="80">
        <f>SUM(K10:K541)</f>
        <v>0</v>
      </c>
      <c r="L9" s="80">
        <f>SUM(L10:L541)</f>
        <v>0</v>
      </c>
      <c r="M9" s="80">
        <f>SUM(M10:M541)</f>
        <v>1</v>
      </c>
      <c r="N9" s="80">
        <f>SUM(N10:N541)</f>
        <v>89</v>
      </c>
      <c r="O9" s="80">
        <f>SUM(O10:O541)</f>
        <v>24</v>
      </c>
      <c r="P9" s="80">
        <f>SUM(P10:P541)</f>
        <v>289</v>
      </c>
      <c r="Q9" s="80">
        <f>SUM(Q10:Q541)</f>
        <v>172</v>
      </c>
      <c r="R9" s="80">
        <f>SUM(R10:R541)</f>
        <v>66</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23</v>
      </c>
      <c r="E19" s="84"/>
      <c r="F19" s="82">
        <v>1</v>
      </c>
      <c r="G19" s="89"/>
      <c r="H19" s="89"/>
      <c r="I19" s="83"/>
      <c r="J19" s="83"/>
      <c r="K19" s="83"/>
      <c r="L19" s="83"/>
      <c r="M19" s="83"/>
      <c r="N19" s="83"/>
      <c r="O19" s="83"/>
      <c r="P19" s="83">
        <v>13</v>
      </c>
      <c r="Q19" s="83">
        <v>9</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v>
      </c>
      <c r="E22" s="84"/>
      <c r="F22" s="89"/>
      <c r="G22" s="89"/>
      <c r="H22" s="89"/>
      <c r="I22" s="83">
        <v>1</v>
      </c>
      <c r="J22" s="83"/>
      <c r="K22" s="83"/>
      <c r="L22" s="83"/>
      <c r="M22" s="83"/>
      <c r="N22" s="83"/>
      <c r="O22" s="83"/>
      <c r="P22" s="83"/>
      <c r="Q22" s="83"/>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7</v>
      </c>
      <c r="E32" s="84"/>
      <c r="F32" s="82"/>
      <c r="G32" s="89"/>
      <c r="H32" s="89"/>
      <c r="I32" s="83"/>
      <c r="J32" s="83"/>
      <c r="K32" s="83"/>
      <c r="L32" s="83"/>
      <c r="M32" s="83"/>
      <c r="N32" s="83"/>
      <c r="O32" s="83"/>
      <c r="P32" s="83">
        <v>6</v>
      </c>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6</v>
      </c>
      <c r="E88" s="84"/>
      <c r="F88" s="82"/>
      <c r="G88" s="89"/>
      <c r="H88" s="89"/>
      <c r="I88" s="83"/>
      <c r="J88" s="83"/>
      <c r="K88" s="83"/>
      <c r="L88" s="83"/>
      <c r="M88" s="83"/>
      <c r="N88" s="83"/>
      <c r="O88" s="83"/>
      <c r="P88" s="83">
        <v>4</v>
      </c>
      <c r="Q88" s="83">
        <v>2</v>
      </c>
      <c r="R88" s="83"/>
    </row>
    <row r="89" spans="1:18" ht="15.75" customHeight="1">
      <c r="A89" s="61">
        <v>81</v>
      </c>
      <c r="B89" s="51" t="s">
        <v>216</v>
      </c>
      <c r="C89" s="50" t="s">
        <v>217</v>
      </c>
      <c r="D89" s="75">
        <v>1</v>
      </c>
      <c r="E89" s="84"/>
      <c r="F89" s="82"/>
      <c r="G89" s="89"/>
      <c r="H89" s="89"/>
      <c r="I89" s="83"/>
      <c r="J89" s="83"/>
      <c r="K89" s="83"/>
      <c r="L89" s="83"/>
      <c r="M89" s="83"/>
      <c r="N89" s="83"/>
      <c r="O89" s="83"/>
      <c r="P89" s="83"/>
      <c r="Q89" s="83">
        <v>1</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15</v>
      </c>
      <c r="E93" s="84"/>
      <c r="F93" s="82">
        <v>9</v>
      </c>
      <c r="G93" s="89"/>
      <c r="H93" s="89"/>
      <c r="I93" s="83"/>
      <c r="J93" s="83"/>
      <c r="K93" s="83"/>
      <c r="L93" s="83"/>
      <c r="M93" s="83"/>
      <c r="N93" s="83"/>
      <c r="O93" s="83">
        <v>1</v>
      </c>
      <c r="P93" s="83">
        <v>9</v>
      </c>
      <c r="Q93" s="83">
        <v>5</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6</v>
      </c>
      <c r="E146" s="84"/>
      <c r="F146" s="82"/>
      <c r="G146" s="89"/>
      <c r="H146" s="89"/>
      <c r="I146" s="83"/>
      <c r="J146" s="83"/>
      <c r="K146" s="83"/>
      <c r="L146" s="83"/>
      <c r="M146" s="83"/>
      <c r="N146" s="83"/>
      <c r="O146" s="83"/>
      <c r="P146" s="83">
        <v>4</v>
      </c>
      <c r="Q146" s="83">
        <v>1</v>
      </c>
      <c r="R146" s="83">
        <v>1</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8</v>
      </c>
      <c r="E155" s="84"/>
      <c r="F155" s="82"/>
      <c r="G155" s="89"/>
      <c r="H155" s="89"/>
      <c r="I155" s="83">
        <v>1</v>
      </c>
      <c r="J155" s="83"/>
      <c r="K155" s="83"/>
      <c r="L155" s="83"/>
      <c r="M155" s="83"/>
      <c r="N155" s="83"/>
      <c r="O155" s="83"/>
      <c r="P155" s="83">
        <v>6</v>
      </c>
      <c r="Q155" s="83">
        <v>1</v>
      </c>
      <c r="R155" s="83"/>
    </row>
    <row r="156" spans="1:18" ht="15.75" customHeight="1">
      <c r="A156" s="61">
        <v>148</v>
      </c>
      <c r="B156" s="51" t="s">
        <v>309</v>
      </c>
      <c r="C156" s="50">
        <v>124</v>
      </c>
      <c r="D156" s="75">
        <v>101</v>
      </c>
      <c r="E156" s="84"/>
      <c r="F156" s="82">
        <v>11</v>
      </c>
      <c r="G156" s="89"/>
      <c r="H156" s="89"/>
      <c r="I156" s="83">
        <v>10</v>
      </c>
      <c r="J156" s="83"/>
      <c r="K156" s="83"/>
      <c r="L156" s="83"/>
      <c r="M156" s="83"/>
      <c r="N156" s="83">
        <v>3</v>
      </c>
      <c r="O156" s="83">
        <v>6</v>
      </c>
      <c r="P156" s="83">
        <v>30</v>
      </c>
      <c r="Q156" s="83">
        <v>25</v>
      </c>
      <c r="R156" s="83">
        <v>27</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5</v>
      </c>
      <c r="E159" s="84"/>
      <c r="F159" s="82"/>
      <c r="G159" s="89"/>
      <c r="H159" s="89"/>
      <c r="I159" s="83">
        <v>1</v>
      </c>
      <c r="J159" s="83"/>
      <c r="K159" s="83"/>
      <c r="L159" s="83"/>
      <c r="M159" s="83"/>
      <c r="N159" s="83"/>
      <c r="O159" s="83"/>
      <c r="P159" s="83">
        <v>3</v>
      </c>
      <c r="Q159" s="83"/>
      <c r="R159" s="83">
        <v>1</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169</v>
      </c>
      <c r="E166" s="84"/>
      <c r="F166" s="82">
        <v>12</v>
      </c>
      <c r="G166" s="89"/>
      <c r="H166" s="89">
        <v>1</v>
      </c>
      <c r="I166" s="83">
        <v>3</v>
      </c>
      <c r="J166" s="83"/>
      <c r="K166" s="83"/>
      <c r="L166" s="83"/>
      <c r="M166" s="83"/>
      <c r="N166" s="83">
        <v>2</v>
      </c>
      <c r="O166" s="83">
        <v>2</v>
      </c>
      <c r="P166" s="83">
        <v>102</v>
      </c>
      <c r="Q166" s="83">
        <v>52</v>
      </c>
      <c r="R166" s="83">
        <v>8</v>
      </c>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1</v>
      </c>
      <c r="E185" s="84"/>
      <c r="F185" s="82"/>
      <c r="G185" s="89"/>
      <c r="H185" s="89"/>
      <c r="I185" s="83"/>
      <c r="J185" s="83"/>
      <c r="K185" s="83"/>
      <c r="L185" s="83"/>
      <c r="M185" s="83"/>
      <c r="N185" s="83"/>
      <c r="O185" s="83"/>
      <c r="P185" s="83"/>
      <c r="Q185" s="83"/>
      <c r="R185" s="83">
        <v>1</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11</v>
      </c>
      <c r="E202" s="84"/>
      <c r="F202" s="82">
        <v>6</v>
      </c>
      <c r="G202" s="89"/>
      <c r="H202" s="89"/>
      <c r="I202" s="83">
        <v>2</v>
      </c>
      <c r="J202" s="83"/>
      <c r="K202" s="83"/>
      <c r="L202" s="83"/>
      <c r="M202" s="83"/>
      <c r="N202" s="83"/>
      <c r="O202" s="83"/>
      <c r="P202" s="83"/>
      <c r="Q202" s="83"/>
      <c r="R202" s="83">
        <v>9</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9" ht="15.75" customHeight="1">
      <c r="A211" s="61">
        <v>203</v>
      </c>
      <c r="B211" s="51" t="s">
        <v>377</v>
      </c>
      <c r="C211" s="50">
        <v>160</v>
      </c>
      <c r="D211" s="75">
        <v>16</v>
      </c>
      <c r="E211" s="84"/>
      <c r="F211" s="82">
        <v>8</v>
      </c>
      <c r="G211" s="89"/>
      <c r="H211" s="89">
        <v>1</v>
      </c>
      <c r="I211" s="83"/>
      <c r="J211" s="83"/>
      <c r="K211" s="83"/>
      <c r="L211" s="83"/>
      <c r="M211" s="83"/>
      <c r="N211" s="83"/>
      <c r="O211" s="83">
        <v>3</v>
      </c>
      <c r="P211" s="83">
        <v>11</v>
      </c>
      <c r="Q211" s="83">
        <v>1</v>
      </c>
      <c r="R211" s="83">
        <v>1</v>
      </c>
      <c r="S211" s="1">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c r="G219" s="89"/>
      <c r="H219" s="89"/>
      <c r="I219" s="83"/>
      <c r="J219" s="83"/>
      <c r="K219" s="83"/>
      <c r="L219" s="83"/>
      <c r="M219" s="83"/>
      <c r="N219" s="83"/>
      <c r="O219" s="83"/>
      <c r="P219" s="83"/>
      <c r="Q219" s="83"/>
      <c r="R219" s="83">
        <v>2</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5</v>
      </c>
      <c r="E300" s="84"/>
      <c r="F300" s="82"/>
      <c r="G300" s="89"/>
      <c r="H300" s="89"/>
      <c r="I300" s="83"/>
      <c r="J300" s="83">
        <v>1</v>
      </c>
      <c r="K300" s="83"/>
      <c r="L300" s="83"/>
      <c r="M300" s="83">
        <v>1</v>
      </c>
      <c r="N300" s="83"/>
      <c r="O300" s="83"/>
      <c r="P300" s="83">
        <v>2</v>
      </c>
      <c r="Q300" s="83"/>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2</v>
      </c>
      <c r="E307" s="84"/>
      <c r="F307" s="82"/>
      <c r="G307" s="89"/>
      <c r="H307" s="89"/>
      <c r="I307" s="83"/>
      <c r="J307" s="83"/>
      <c r="K307" s="83"/>
      <c r="L307" s="83"/>
      <c r="M307" s="83"/>
      <c r="N307" s="83">
        <v>2</v>
      </c>
      <c r="O307" s="83"/>
      <c r="P307" s="83"/>
      <c r="Q307" s="83"/>
      <c r="R307" s="83"/>
    </row>
    <row r="308" spans="1:18" ht="15.75" customHeight="1">
      <c r="A308" s="61">
        <v>300</v>
      </c>
      <c r="B308" s="51" t="s">
        <v>543</v>
      </c>
      <c r="C308" s="50" t="s">
        <v>544</v>
      </c>
      <c r="D308" s="75">
        <v>30</v>
      </c>
      <c r="E308" s="84"/>
      <c r="F308" s="82">
        <v>1</v>
      </c>
      <c r="G308" s="89"/>
      <c r="H308" s="89"/>
      <c r="I308" s="83"/>
      <c r="J308" s="83"/>
      <c r="K308" s="83"/>
      <c r="L308" s="83"/>
      <c r="M308" s="83"/>
      <c r="N308" s="83">
        <v>30</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4</v>
      </c>
      <c r="E312" s="84"/>
      <c r="F312" s="82"/>
      <c r="G312" s="89"/>
      <c r="H312" s="89"/>
      <c r="I312" s="83"/>
      <c r="J312" s="83"/>
      <c r="K312" s="83"/>
      <c r="L312" s="83"/>
      <c r="M312" s="83"/>
      <c r="N312" s="83">
        <v>4</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45</v>
      </c>
      <c r="E317" s="84"/>
      <c r="F317" s="82">
        <v>2</v>
      </c>
      <c r="G317" s="89"/>
      <c r="H317" s="89"/>
      <c r="I317" s="83"/>
      <c r="J317" s="83"/>
      <c r="K317" s="83"/>
      <c r="L317" s="83"/>
      <c r="M317" s="83"/>
      <c r="N317" s="83">
        <v>44</v>
      </c>
      <c r="O317" s="83"/>
      <c r="P317" s="83"/>
      <c r="Q317" s="83"/>
      <c r="R317" s="83">
        <v>1</v>
      </c>
    </row>
    <row r="318" spans="1:18" ht="15.75" customHeight="1">
      <c r="A318" s="61">
        <v>310</v>
      </c>
      <c r="B318" s="51" t="s">
        <v>563</v>
      </c>
      <c r="C318" s="50">
        <v>173</v>
      </c>
      <c r="D318" s="75">
        <v>27</v>
      </c>
      <c r="E318" s="84"/>
      <c r="F318" s="82">
        <v>3</v>
      </c>
      <c r="G318" s="89"/>
      <c r="H318" s="89"/>
      <c r="I318" s="83">
        <v>1</v>
      </c>
      <c r="J318" s="83"/>
      <c r="K318" s="83"/>
      <c r="L318" s="83"/>
      <c r="M318" s="83"/>
      <c r="N318" s="83">
        <v>1</v>
      </c>
      <c r="O318" s="83">
        <v>1</v>
      </c>
      <c r="P318" s="83">
        <v>12</v>
      </c>
      <c r="Q318" s="83">
        <v>9</v>
      </c>
      <c r="R318" s="83">
        <v>3</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90</v>
      </c>
      <c r="E320" s="84"/>
      <c r="F320" s="82">
        <v>5</v>
      </c>
      <c r="G320" s="89"/>
      <c r="H320" s="89">
        <v>2</v>
      </c>
      <c r="I320" s="83">
        <v>6</v>
      </c>
      <c r="J320" s="83"/>
      <c r="K320" s="83"/>
      <c r="L320" s="83"/>
      <c r="M320" s="83"/>
      <c r="N320" s="83"/>
      <c r="O320" s="83">
        <v>9</v>
      </c>
      <c r="P320" s="83">
        <v>48</v>
      </c>
      <c r="Q320" s="83">
        <v>25</v>
      </c>
      <c r="R320" s="83">
        <v>1</v>
      </c>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4</v>
      </c>
      <c r="E330" s="84"/>
      <c r="F330" s="82">
        <v>1</v>
      </c>
      <c r="G330" s="89"/>
      <c r="H330" s="89"/>
      <c r="I330" s="83"/>
      <c r="J330" s="83"/>
      <c r="K330" s="83"/>
      <c r="L330" s="83"/>
      <c r="M330" s="83"/>
      <c r="N330" s="83"/>
      <c r="O330" s="83"/>
      <c r="P330" s="83"/>
      <c r="Q330" s="83">
        <v>1</v>
      </c>
      <c r="R330" s="83">
        <v>3</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9" ht="15.75" customHeight="1">
      <c r="A338" s="61">
        <v>330</v>
      </c>
      <c r="B338" s="51" t="s">
        <v>590</v>
      </c>
      <c r="C338" s="50" t="s">
        <v>591</v>
      </c>
      <c r="D338" s="75">
        <v>8</v>
      </c>
      <c r="E338" s="84"/>
      <c r="F338" s="82"/>
      <c r="G338" s="89"/>
      <c r="H338" s="89">
        <v>1</v>
      </c>
      <c r="I338" s="83"/>
      <c r="J338" s="83"/>
      <c r="K338" s="83"/>
      <c r="L338" s="83"/>
      <c r="M338" s="83"/>
      <c r="N338" s="83"/>
      <c r="O338" s="83">
        <v>1</v>
      </c>
      <c r="P338" s="83">
        <v>1</v>
      </c>
      <c r="Q338" s="83">
        <v>5</v>
      </c>
      <c r="R338" s="83">
        <v>1</v>
      </c>
      <c r="S338" s="1">
        <v>1</v>
      </c>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46</v>
      </c>
      <c r="E340" s="84"/>
      <c r="F340" s="82">
        <v>40</v>
      </c>
      <c r="G340" s="89"/>
      <c r="H340" s="89"/>
      <c r="I340" s="83">
        <v>1</v>
      </c>
      <c r="J340" s="83"/>
      <c r="K340" s="83"/>
      <c r="L340" s="83"/>
      <c r="M340" s="83"/>
      <c r="N340" s="83"/>
      <c r="O340" s="83"/>
      <c r="P340" s="83">
        <v>25</v>
      </c>
      <c r="Q340" s="83">
        <v>19</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4</v>
      </c>
      <c r="E344" s="84"/>
      <c r="F344" s="82"/>
      <c r="G344" s="89"/>
      <c r="H344" s="89"/>
      <c r="I344" s="83"/>
      <c r="J344" s="83"/>
      <c r="K344" s="83"/>
      <c r="L344" s="83"/>
      <c r="M344" s="83"/>
      <c r="N344" s="83"/>
      <c r="O344" s="83"/>
      <c r="P344" s="83">
        <v>2</v>
      </c>
      <c r="Q344" s="83">
        <v>1</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20</v>
      </c>
      <c r="E367" s="84"/>
      <c r="F367" s="82"/>
      <c r="G367" s="89"/>
      <c r="H367" s="89"/>
      <c r="I367" s="83"/>
      <c r="J367" s="83"/>
      <c r="K367" s="83"/>
      <c r="L367" s="83"/>
      <c r="M367" s="83"/>
      <c r="N367" s="83"/>
      <c r="O367" s="83"/>
      <c r="P367" s="83">
        <v>10</v>
      </c>
      <c r="Q367" s="83">
        <v>10</v>
      </c>
      <c r="R367" s="83"/>
    </row>
    <row r="368" spans="1:18" ht="15.75" customHeight="1">
      <c r="A368" s="61">
        <v>360</v>
      </c>
      <c r="B368" s="56" t="s">
        <v>638</v>
      </c>
      <c r="C368" s="50">
        <v>188</v>
      </c>
      <c r="D368" s="75">
        <v>1</v>
      </c>
      <c r="E368" s="84"/>
      <c r="F368" s="82">
        <v>1</v>
      </c>
      <c r="G368" s="89"/>
      <c r="H368" s="89"/>
      <c r="I368" s="83"/>
      <c r="J368" s="83"/>
      <c r="K368" s="83"/>
      <c r="L368" s="83"/>
      <c r="M368" s="83"/>
      <c r="N368" s="83"/>
      <c r="O368" s="83"/>
      <c r="P368" s="83">
        <v>1</v>
      </c>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v>1</v>
      </c>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c r="A435" s="61">
        <v>427</v>
      </c>
      <c r="B435" s="51" t="s">
        <v>752</v>
      </c>
      <c r="C435" s="50" t="s">
        <v>753</v>
      </c>
      <c r="D435" s="75">
        <v>1</v>
      </c>
      <c r="E435" s="84"/>
      <c r="F435" s="82"/>
      <c r="G435" s="89"/>
      <c r="H435" s="89"/>
      <c r="I435" s="83"/>
      <c r="J435" s="83"/>
      <c r="K435" s="83"/>
      <c r="L435" s="83"/>
      <c r="M435" s="83"/>
      <c r="N435" s="83"/>
      <c r="O435" s="83"/>
      <c r="P435" s="83"/>
      <c r="Q435" s="83">
        <v>1</v>
      </c>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3</v>
      </c>
      <c r="E469" s="84"/>
      <c r="F469" s="82">
        <v>1</v>
      </c>
      <c r="G469" s="89"/>
      <c r="H469" s="89"/>
      <c r="I469" s="83"/>
      <c r="J469" s="83"/>
      <c r="K469" s="83"/>
      <c r="L469" s="83"/>
      <c r="M469" s="83"/>
      <c r="N469" s="83">
        <v>3</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c r="G476" s="89"/>
      <c r="H476" s="89"/>
      <c r="I476" s="83"/>
      <c r="J476" s="83"/>
      <c r="K476" s="83"/>
      <c r="L476" s="83"/>
      <c r="M476" s="83"/>
      <c r="N476" s="83"/>
      <c r="O476" s="83"/>
      <c r="P476" s="83"/>
      <c r="Q476" s="83"/>
      <c r="R476" s="83">
        <v>1</v>
      </c>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1</v>
      </c>
      <c r="E486" s="84"/>
      <c r="F486" s="89"/>
      <c r="G486" s="89"/>
      <c r="H486" s="89"/>
      <c r="I486" s="83">
        <v>1</v>
      </c>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&amp;L54A22E6C&amp;C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959</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960</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961</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&amp;L54A22E6C&amp;C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2021-01-21T08:13:04Z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54A22E6C</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